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 (доходы)" sheetId="8" r:id="rId8"/>
    <sheet name="Протокол изменений (затраты)" sheetId="9" r:id="rId9"/>
  </sheets>
  <calcPr calcId="125725"/>
</workbook>
</file>

<file path=xl/calcChain.xml><?xml version="1.0" encoding="utf-8"?>
<calcChain xmlns="http://schemas.openxmlformats.org/spreadsheetml/2006/main">
  <c r="G23" i="9"/>
  <c r="F23"/>
  <c r="E23"/>
  <c r="G18" i="8"/>
  <c r="F18"/>
  <c r="E18"/>
  <c r="F54" i="7"/>
  <c r="E54"/>
  <c r="D54"/>
  <c r="L27"/>
  <c r="I27"/>
  <c r="F27"/>
  <c r="L19"/>
  <c r="I19"/>
  <c r="F19"/>
  <c r="G252" i="6"/>
  <c r="G251"/>
  <c r="E251"/>
  <c r="G239"/>
  <c r="G240" s="1"/>
  <c r="E239"/>
  <c r="G227"/>
  <c r="G228" s="1"/>
  <c r="E227"/>
  <c r="G215"/>
  <c r="G216" s="1"/>
  <c r="E215"/>
  <c r="G204"/>
  <c r="G203"/>
  <c r="E203"/>
  <c r="G191"/>
  <c r="G192" s="1"/>
  <c r="E191"/>
  <c r="G180"/>
  <c r="G179"/>
  <c r="E179"/>
  <c r="G167"/>
  <c r="G168" s="1"/>
  <c r="E167"/>
  <c r="G156"/>
  <c r="G155"/>
  <c r="E155"/>
  <c r="G143"/>
  <c r="G144" s="1"/>
  <c r="E143"/>
  <c r="G132"/>
  <c r="G131"/>
  <c r="E131"/>
  <c r="G119"/>
  <c r="G120" s="1"/>
  <c r="E119"/>
  <c r="G108"/>
  <c r="G107"/>
  <c r="E107"/>
  <c r="G95"/>
  <c r="G96" s="1"/>
  <c r="E95"/>
  <c r="G84"/>
  <c r="G83"/>
  <c r="E83"/>
  <c r="G71"/>
  <c r="G72" s="1"/>
  <c r="E71"/>
  <c r="G60"/>
  <c r="G59"/>
  <c r="E59"/>
  <c r="G47"/>
  <c r="G48" s="1"/>
  <c r="E47"/>
  <c r="G36"/>
  <c r="G35"/>
  <c r="E35"/>
  <c r="G23"/>
  <c r="G24" s="1"/>
  <c r="E23"/>
  <c r="G12"/>
  <c r="G11"/>
  <c r="E11"/>
  <c r="G174" i="5"/>
  <c r="G163"/>
  <c r="G152"/>
  <c r="G120"/>
  <c r="G109"/>
  <c r="G98"/>
  <c r="G87"/>
  <c r="G76"/>
  <c r="G65"/>
  <c r="G54"/>
  <c r="G43"/>
  <c r="G32"/>
  <c r="J81" i="4"/>
  <c r="D81"/>
  <c r="J69"/>
  <c r="D69"/>
  <c r="J54"/>
  <c r="D54"/>
  <c r="J42"/>
  <c r="D42"/>
  <c r="J27"/>
  <c r="D27"/>
  <c r="J15"/>
  <c r="D15"/>
</calcChain>
</file>

<file path=xl/sharedStrings.xml><?xml version="1.0" encoding="utf-8"?>
<sst xmlns="http://schemas.openxmlformats.org/spreadsheetml/2006/main" count="2492" uniqueCount="604">
  <si>
    <t>УТВЕРЖДАЮ</t>
  </si>
  <si>
    <t>Министр культуры Саратовской области</t>
  </si>
  <si>
    <t>(наименование должности лица, утверждающего документ)</t>
  </si>
  <si>
    <t>Н.Ю. Щелканова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</si>
  <si>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</si>
  <si>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</si>
  <si>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</si>
  <si>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</si>
  <si>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</si>
  <si>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2024 год 
(на 2024 год и плановый период 2025-2026 годов)</t>
  </si>
  <si>
    <t>от "02" февраля 2024 г.</t>
  </si>
  <si>
    <t>КОДЫ</t>
  </si>
  <si>
    <t>Дата</t>
  </si>
  <si>
    <t>02.02.2024</t>
  </si>
  <si>
    <t>по Сводному реестру</t>
  </si>
  <si>
    <t>63200002</t>
  </si>
  <si>
    <t>Орган, осуществляющий функции и полномочия учредителя</t>
  </si>
  <si>
    <t>Министерство культуры Саратовской области</t>
  </si>
  <si>
    <t>глава по БК</t>
  </si>
  <si>
    <t>019</t>
  </si>
  <si>
    <t>632К0787</t>
  </si>
  <si>
    <t>ИНН</t>
  </si>
  <si>
    <t>6421014105</t>
  </si>
  <si>
    <t>Учреждение</t>
  </si>
  <si>
    <t>государственное бюджетное учреждение дополнительного образования "Детская школа искусств р.п. Новые Бурасы Саратовской области"</t>
  </si>
  <si>
    <t>КПП</t>
  </si>
  <si>
    <t>642101001</t>
  </si>
  <si>
    <t>Единица измерения:</t>
  </si>
  <si>
    <t>руб.</t>
  </si>
  <si>
    <t>по ОКЕИ</t>
  </si>
  <si>
    <t>383</t>
  </si>
  <si>
    <t>Подписано. Заверено ЭП.</t>
  </si>
  <si>
    <t>ФИО: Щелканова Наталия Юрьевна</t>
  </si>
  <si>
    <t>Должность: МИНИСТР КУЛЬТУРЫ САРАТОВСКОЙ ОБЛАСТИ</t>
  </si>
  <si>
    <t>Действует c 05.06.2023 14:37:00 по: 28.08.2024 14:37:00</t>
  </si>
  <si>
    <t>Серийный номер: 3ACBE85630870271B6BF6296D81839D3D64A2834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</si>
  <si>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</si>
  <si>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</si>
  <si>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</si>
  <si>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</si>
  <si>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</si>
  <si>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</si>
  <si>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</si>
  <si>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</si>
  <si>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</si>
  <si>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</si>
  <si>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</si>
  <si>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</si>
  <si>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</si>
  <si>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</si>
  <si>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</si>
  <si>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</si>
  <si>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</si>
  <si>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</si>
  <si>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</si>
  <si>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</si>
  <si>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</si>
  <si>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</si>
  <si>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 
доходы от операционной аренды</t>
  </si>
  <si>
    <t>1110</t>
  </si>
  <si>
    <t>121</t>
  </si>
  <si>
    <t>доходы от финансовой аренды</t>
  </si>
  <si>
    <t>1120</t>
  </si>
  <si>
    <t>122</t>
  </si>
  <si>
    <t>иные доходы от собственности</t>
  </si>
  <si>
    <t>1130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</si>
  <si>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</si>
  <si>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</si>
  <si>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</si>
  <si>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</si>
  <si>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                                                                                                             субсидия на финансовое обеспечение выполнения государственного задания</t>
  </si>
  <si>
    <t>1210</t>
  </si>
  <si>
    <t>131</t>
  </si>
  <si>
    <t>доходы от оказания платных услуг (работ)</t>
  </si>
  <si>
    <t>1220</t>
  </si>
  <si>
    <t>доходы от компенсации затрат</t>
  </si>
  <si>
    <t>1230</t>
  </si>
  <si>
    <t>134</t>
  </si>
  <si>
    <t>доходы по условным арендным платежам</t>
  </si>
  <si>
    <t>1240</t>
  </si>
  <si>
    <t>135</t>
  </si>
  <si>
    <t>доходы бюджета от возврата дебиторской задолженности прошлых лет</t>
  </si>
  <si>
    <t>1250</t>
  </si>
  <si>
    <t>136</t>
  </si>
  <si>
    <t>доходы от возмещений Фондом социального страхования Российской Федерации расходов</t>
  </si>
  <si>
    <t>1260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</si>
  <si>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</si>
  <si>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</si>
  <si>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</si>
  <si>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</si>
  <si>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</si>
  <si>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</si>
  <si>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</si>
  <si>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доходы от штрафных санкций по долговым обязательствам</t>
  </si>
  <si>
    <t>1320</t>
  </si>
  <si>
    <t>142</t>
  </si>
  <si>
    <t>страховые возмещения</t>
  </si>
  <si>
    <t>1330</t>
  </si>
  <si>
    <t>143</t>
  </si>
  <si>
    <t>прочие доходы от сумм принудительного изъятия</t>
  </si>
  <si>
    <t>1340</t>
  </si>
  <si>
    <t>145</t>
  </si>
  <si>
    <t>безвозмездные денежные поступления, всего</t>
  </si>
  <si>
    <t>1400</t>
  </si>
  <si>
    <t>150</t>
  </si>
  <si>
    <t>в том числе:</t>
  </si>
  <si>
    <t>поступления текущего характера от других бюджетов бюджетной системы Российской Федерации</t>
  </si>
  <si>
    <t>1410</t>
  </si>
  <si>
    <t>151</t>
  </si>
  <si>
    <t>поступления текущего характера бюджетным и автономным учреждениям от сектора государственного управления (Иные субсидии, предоставленные из бюджета)</t>
  </si>
  <si>
    <t>1420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</si>
  <si>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</si>
  <si>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</si>
  <si>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</si>
  <si>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</si>
  <si>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</si>
  <si>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</si>
  <si>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</si>
  <si>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</si>
  <si>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</si>
  <si>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t>400</t>
  </si>
  <si>
    <t>от выбытий основных средств</t>
  </si>
  <si>
    <t>1910</t>
  </si>
  <si>
    <t>410</t>
  </si>
  <si>
    <t>от выбытий нематериальных активов</t>
  </si>
  <si>
    <t>1920</t>
  </si>
  <si>
    <t>420</t>
  </si>
  <si>
    <t>от выбытий непроизведенных активов</t>
  </si>
  <si>
    <t>1930</t>
  </si>
  <si>
    <t>430</t>
  </si>
  <si>
    <t>от выбытий материальных запасов</t>
  </si>
  <si>
    <t>1940</t>
  </si>
  <si>
    <t>440</t>
  </si>
  <si>
    <t>уменьшение стоимости прочих оборотных ценностей (материалов)</t>
  </si>
  <si>
    <t>1941</t>
  </si>
  <si>
    <t>446</t>
  </si>
  <si>
    <t>уменьшение стоимости прочих материальных запасов</t>
  </si>
  <si>
    <t>1942</t>
  </si>
  <si>
    <t>449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</si>
  <si>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</si>
  <si>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</si>
  <si>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</si>
  <si>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</si>
  <si>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</si>
  <si>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всего:</t>
  </si>
  <si>
    <t>2000</t>
  </si>
  <si>
    <t>в том числе выплаты персоналу, всего</t>
  </si>
  <si>
    <t>2100</t>
  </si>
  <si>
    <t>110</t>
  </si>
  <si>
    <t>из них: оплата труда, взносы по обязательному социальному страхованию на выплаты по оплате труда работников и иные выплаты работникам учреждения</t>
  </si>
  <si>
    <t>2101</t>
  </si>
  <si>
    <t>111,119</t>
  </si>
  <si>
    <t>в том числе:
оплата труда</t>
  </si>
  <si>
    <t>2110</t>
  </si>
  <si>
    <t>111</t>
  </si>
  <si>
    <t>заработная плата</t>
  </si>
  <si>
    <t>2111</t>
  </si>
  <si>
    <t>211</t>
  </si>
  <si>
    <t>социальные пособия и компенсации персоналу в денежной форме</t>
  </si>
  <si>
    <t>2112</t>
  </si>
  <si>
    <t>266</t>
  </si>
  <si>
    <t>прочие выплаты персоналу, в том числе компенсационного характера</t>
  </si>
  <si>
    <t>2120</t>
  </si>
  <si>
    <t>112</t>
  </si>
  <si>
    <t>х</t>
  </si>
  <si>
    <t>прочие несоциальные выплаты персоналу в денежной форме</t>
  </si>
  <si>
    <t>2121</t>
  </si>
  <si>
    <t>212</t>
  </si>
  <si>
    <t>прочие несоциальные выплаты персоналу в натуральной форме</t>
  </si>
  <si>
    <t>2122</t>
  </si>
  <si>
    <t>214</t>
  </si>
  <si>
    <t>услуги связи</t>
  </si>
  <si>
    <t>2123</t>
  </si>
  <si>
    <t>221</t>
  </si>
  <si>
    <t>транспортные услуги</t>
  </si>
  <si>
    <t>2124</t>
  </si>
  <si>
    <t>222</t>
  </si>
  <si>
    <t>прочие работы, услуги</t>
  </si>
  <si>
    <t>2125</t>
  </si>
  <si>
    <t>226</t>
  </si>
  <si>
    <t>2126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</si>
  <si>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</si>
  <si>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119</t>
  </si>
  <si>
    <t>на выплаты по оплате труда</t>
  </si>
  <si>
    <t>213</t>
  </si>
  <si>
    <t>увеличение стоимости основных средств</t>
  </si>
  <si>
    <t>310</t>
  </si>
  <si>
    <t>увеличение стоимости мягкого инвентаря</t>
  </si>
  <si>
    <t>345</t>
  </si>
  <si>
    <t>увеличение стоимости прочих оборотных запасов (материалов)</t>
  </si>
  <si>
    <t>346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</si>
  <si>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</si>
  <si>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</si>
  <si>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</si>
  <si>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</si>
  <si>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</si>
  <si>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</si>
  <si>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</si>
  <si>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</si>
  <si>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</si>
  <si>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социальная поддержка в виде частичного возмещения стоимости питания студентам</t>
  </si>
  <si>
    <t>2211.1</t>
  </si>
  <si>
    <t>262</t>
  </si>
  <si>
    <t>социальная поддержка детей-сирот и детей, оставшихся без попечения родителей</t>
  </si>
  <si>
    <t>2211.2</t>
  </si>
  <si>
    <t>263</t>
  </si>
  <si>
    <t>пенсии, пособия, выплачиваемые работодателями, нанимателями бывшим работникам в денежной форме</t>
  </si>
  <si>
    <t>2211.3</t>
  </si>
  <si>
    <t>264</t>
  </si>
  <si>
    <t>2211.4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</si>
  <si>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</si>
  <si>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</si>
  <si>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</si>
  <si>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</si>
  <si>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</si>
  <si>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</si>
  <si>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</si>
  <si>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</si>
  <si>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</si>
  <si>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</si>
  <si>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</si>
  <si>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</si>
  <si>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</si>
  <si>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</si>
  <si>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</si>
  <si>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</si>
  <si>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уплата земельного налога</t>
  </si>
  <si>
    <t>2311</t>
  </si>
  <si>
    <t>291</t>
  </si>
  <si>
    <t>уплата налога на имущество</t>
  </si>
  <si>
    <t>2312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</si>
  <si>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</si>
  <si>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</si>
  <si>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</si>
  <si>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транспортный налог</t>
  </si>
  <si>
    <t>2321</t>
  </si>
  <si>
    <t>прочие налоги и сборы</t>
  </si>
  <si>
    <t>2322</t>
  </si>
  <si>
    <t>292</t>
  </si>
  <si>
    <t>уплата штрафов (в том числе административных), пеней, иных платежей</t>
  </si>
  <si>
    <t>2330</t>
  </si>
  <si>
    <t>853</t>
  </si>
  <si>
    <t>налоги, пошлины и сборы</t>
  </si>
  <si>
    <t>2331</t>
  </si>
  <si>
    <t>штрафы за нарушение законодательства
о налогах и сборах, законодательства о страховых взносах</t>
  </si>
  <si>
    <t>2332</t>
  </si>
  <si>
    <t>штрафы за нарушение законодательства
о закупках и нарушение условий контрактов (договоров)</t>
  </si>
  <si>
    <t>2333</t>
  </si>
  <si>
    <t>293</t>
  </si>
  <si>
    <t>другие экономические санкции</t>
  </si>
  <si>
    <t>2334</t>
  </si>
  <si>
    <t>295</t>
  </si>
  <si>
    <t>иные выплаты текущего характера физическим лицам</t>
  </si>
  <si>
    <t>2335</t>
  </si>
  <si>
    <t>иные выплаты текущего характера организациям</t>
  </si>
  <si>
    <t>2336</t>
  </si>
  <si>
    <t>297</t>
  </si>
  <si>
    <t>безвозмездные перечисления организациям и физическим лицам, всего</t>
  </si>
  <si>
    <t>2400</t>
  </si>
  <si>
    <t>из них:                                                                                                                      взносы в международные организации</t>
  </si>
  <si>
    <t>862</t>
  </si>
  <si>
    <t>253</t>
  </si>
  <si>
    <t>гранты в форме субсидии автономным учреждениям</t>
  </si>
  <si>
    <t>2420</t>
  </si>
  <si>
    <t>623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</si>
  <si>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</si>
  <si>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</si>
  <si>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</si>
  <si>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</si>
  <si>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</si>
  <si>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в том числе:                                                                                                               штрафы за нарушение законодательства о закупках и нарушение условий контрактов (договоров)</t>
  </si>
  <si>
    <t>2521</t>
  </si>
  <si>
    <t>2522</t>
  </si>
  <si>
    <t>2523</t>
  </si>
  <si>
    <t>расходы на закупку товаров, работ, услуг, всего:</t>
  </si>
  <si>
    <t>2600</t>
  </si>
  <si>
    <t>в том числе:                                                                                                       закупку товаров, работ, услуг в целях капитального ремонта государственного (муниципального) имущества</t>
  </si>
  <si>
    <t>2610</t>
  </si>
  <si>
    <t>243</t>
  </si>
  <si>
    <t>из них:                                                                                                                           работы, услуги по содержанию имущества</t>
  </si>
  <si>
    <t>2611</t>
  </si>
  <si>
    <t>225</t>
  </si>
  <si>
    <t>2612</t>
  </si>
  <si>
    <t>услуги, работы для целей капитальных вложений</t>
  </si>
  <si>
    <t>2613</t>
  </si>
  <si>
    <t>228</t>
  </si>
  <si>
    <t>2614</t>
  </si>
  <si>
    <t>прочую закупку товаров, работ и услуг, всего</t>
  </si>
  <si>
    <t>2620</t>
  </si>
  <si>
    <t>244</t>
  </si>
  <si>
    <t>2621</t>
  </si>
  <si>
    <t>2622</t>
  </si>
  <si>
    <t>коммунальные услуги</t>
  </si>
  <si>
    <t>2623</t>
  </si>
  <si>
    <t>223</t>
  </si>
  <si>
    <t>арендная плата за пользование имуществом (за исключением земельных участков и других обособленных природных объектов)</t>
  </si>
  <si>
    <t>2624</t>
  </si>
  <si>
    <t>224</t>
  </si>
  <si>
    <t>работы, услуги по содержанию имущества</t>
  </si>
  <si>
    <t>2625</t>
  </si>
  <si>
    <t>прочие работы,услуги</t>
  </si>
  <si>
    <t>2626</t>
  </si>
  <si>
    <t>из них:</t>
  </si>
  <si>
    <t>оплата труда по договорам ГПХ</t>
  </si>
  <si>
    <t>2626.1</t>
  </si>
  <si>
    <t>страхование</t>
  </si>
  <si>
    <t>2627</t>
  </si>
  <si>
    <t>227</t>
  </si>
  <si>
    <t>2628</t>
  </si>
  <si>
    <t>арендная плата за пользование земельными участками и другими обособленными природными объектами</t>
  </si>
  <si>
    <t>2629</t>
  </si>
  <si>
    <t>229</t>
  </si>
  <si>
    <t>262А</t>
  </si>
  <si>
    <t>увеличение стоимости нематериальных активов</t>
  </si>
  <si>
    <t>262Б</t>
  </si>
  <si>
    <t>увеличение стоимости материальных запасов</t>
  </si>
  <si>
    <t>262В</t>
  </si>
  <si>
    <t>увеличение стоимости лекарственных препаратов и материалов, применяемых в медицинских целях</t>
  </si>
  <si>
    <t>262В.1</t>
  </si>
  <si>
    <t>341</t>
  </si>
  <si>
    <t>увеличение стоимости продуктов питания</t>
  </si>
  <si>
    <t>262В.2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</si>
  <si>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</si>
  <si>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</si>
  <si>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</si>
  <si>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</si>
  <si>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262В.4</t>
  </si>
  <si>
    <t>344</t>
  </si>
  <si>
    <t>262В.5</t>
  </si>
  <si>
    <t>262В.6</t>
  </si>
  <si>
    <t>увеличение стоимости материальных запасов для целей капитальных вложений</t>
  </si>
  <si>
    <t>262В.7</t>
  </si>
  <si>
    <t>347</t>
  </si>
  <si>
    <t>увеличение стоимости прочих материальных запасов однократного применения</t>
  </si>
  <si>
    <t>262Б.8</t>
  </si>
  <si>
    <t>349</t>
  </si>
  <si>
    <t>закупка энергетических ресурсов, всего</t>
  </si>
  <si>
    <t>2630</t>
  </si>
  <si>
    <t>247</t>
  </si>
  <si>
    <t>2631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</si>
  <si>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</si>
  <si>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</si>
  <si>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</si>
  <si>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</si>
  <si>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</si>
  <si>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189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</si>
  <si>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</si>
  <si>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</si>
  <si>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</si>
  <si>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</si>
  <si>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</si>
  <si>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</si>
  <si>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                                                                                                               возврат в бюджет средств субсидии</t>
  </si>
  <si>
    <t>4010</t>
  </si>
  <si>
    <t>610</t>
  </si>
  <si>
    <t>Увеличение обязательств, всего</t>
  </si>
  <si>
    <t>5000</t>
  </si>
  <si>
    <t>700</t>
  </si>
  <si>
    <t>в том числе:                                                                                                            увеличение задолженности по внутренним привлеченным заимствованиям</t>
  </si>
  <si>
    <t>5100</t>
  </si>
  <si>
    <t>710</t>
  </si>
  <si>
    <t>6000</t>
  </si>
  <si>
    <t>800</t>
  </si>
  <si>
    <t>6100</t>
  </si>
  <si>
    <t>810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</si>
  <si>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</si>
  <si>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</si>
  <si>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</si>
  <si>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</si>
  <si>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</si>
  <si>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</si>
  <si>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</si>
  <si>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</si>
  <si>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</si>
  <si>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</si>
  <si>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</si>
  <si>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</si>
  <si>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</si>
  <si>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</si>
  <si>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</si>
  <si>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</si>
  <si>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</si>
  <si>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</si>
  <si>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</si>
  <si>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</si>
  <si>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</si>
  <si>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</si>
  <si>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</si>
  <si>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</si>
  <si>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</si>
  <si>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</si>
  <si>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</si>
  <si>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</si>
  <si>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</si>
  <si>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</si>
  <si>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</si>
  <si>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</si>
  <si>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</si>
  <si>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</si>
  <si>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</si>
  <si>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</si>
  <si>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</si>
  <si>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</si>
  <si>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</si>
  <si>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</si>
  <si>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</si>
  <si>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</si>
  <si>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</si>
  <si>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</si>
  <si>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</si>
  <si>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</si>
  <si>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</si>
  <si>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</si>
  <si>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</si>
  <si>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</si>
  <si>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</si>
  <si>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</si>
  <si>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</si>
  <si>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</si>
  <si>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</si>
  <si>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</si>
  <si>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</si>
  <si>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</si>
  <si>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</si>
  <si>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</si>
  <si>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</si>
  <si>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</si>
  <si>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</si>
  <si>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</si>
  <si>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</si>
  <si>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</si>
  <si>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</si>
  <si>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</si>
  <si>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</si>
  <si>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</si>
  <si>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</si>
  <si>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</si>
  <si>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</si>
  <si>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</si>
  <si>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</si>
  <si>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</si>
  <si>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</si>
  <si>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</si>
  <si>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</si>
  <si>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</si>
  <si>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</si>
  <si>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</si>
  <si>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Директор</t>
  </si>
  <si>
    <t>Т.И. Симонова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</si>
  <si>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</si>
  <si>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</si>
  <si>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</si>
  <si>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</si>
  <si>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</si>
  <si>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</si>
  <si>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ФИО: Симонова Татьяна Ивановна</t>
  </si>
  <si>
    <t>Должность: директор</t>
  </si>
  <si>
    <t>Действует c 27.06.2023 16:39:00 по: 19.09.2024 16:39:00</t>
  </si>
  <si>
    <t>Серийный номер: F61549897DE8B67A8A97052F14CF330F7EB8066D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</si>
  <si>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</si>
  <si>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</si>
  <si>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</si>
  <si>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</si>
  <si>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</si>
  <si>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</si>
  <si>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</si>
  <si>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</si>
  <si>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</si>
  <si>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</si>
  <si>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</si>
  <si>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</si>
  <si>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</si>
  <si>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</si>
  <si>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</si>
  <si>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</si>
  <si>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</si>
  <si>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</si>
  <si>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</si>
  <si>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</si>
  <si>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</si>
  <si>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</si>
  <si>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</si>
  <si>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</si>
  <si>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[Административно-управленческий персонал], [Директор],</t>
  </si>
  <si>
    <t>[Административно-управленческий персонал], [Заместитель директора],</t>
  </si>
  <si>
    <t>[Педагогические работники], [Преподаватель],</t>
  </si>
  <si>
    <t>[Технический персонал], [Сторож],</t>
  </si>
  <si>
    <t>Итого:</t>
  </si>
  <si>
    <t>приносящая доход деятельность (собственные доходы учреждения)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</si>
  <si>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</si>
  <si>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</si>
  <si>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</si>
  <si>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</si>
  <si>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</si>
  <si>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</si>
  <si>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</si>
  <si>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</si>
  <si>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</si>
  <si>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</si>
  <si>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</si>
  <si>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</si>
  <si>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</si>
  <si>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</si>
  <si>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по в/н за счет средств работодателя]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</si>
  <si>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</si>
  <si>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</si>
  <si>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</si>
  <si>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</si>
  <si>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</si>
  <si>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</si>
  <si>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</si>
  <si>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</si>
  <si>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</si>
  <si>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</si>
  <si>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[Земельный налог]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</si>
  <si>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</si>
  <si>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</si>
  <si>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</si>
  <si>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</si>
  <si>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</si>
  <si>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</si>
  <si>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</si>
  <si>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[охрана,мед.осмотр] [226] [Реализация дополнительных общеразвивающих программ]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</si>
  <si>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</si>
  <si>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</si>
  <si>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</si>
  <si>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[связь, интернет] [221] [Реализация дополнительных общеразвивающих программ]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</si>
  <si>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</si>
  <si>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расходы] [223] [Реализация дополнительных общеразвивающих программ]</t>
  </si>
  <si>
    <t>субсидии на иные цели</t>
  </si>
  <si>
    <t>6. Расчеты (обоснования) расходов на закупки товаров, работ, услуг (225)</t>
  </si>
  <si>
    <t>[Расходы на закупки товаров, работ, услуг] [работы по  содержанию имущества] [225] [Реализация дополнительных общеразвивающих программ]</t>
  </si>
  <si>
    <t>[Расходы на закупки товаров, работ, услуг] [прочие работы] [226] [Реализация дополнительных общеразвивающих программ]</t>
  </si>
  <si>
    <t>6. Расчеты (обоснования) расходов на закупки товаров, работ, услуг (310)</t>
  </si>
  <si>
    <t>[Расходы на закупки товаров, работ, услуг] [основные средства] [310] [Реализация дополнительных общеразвивающих программ]</t>
  </si>
  <si>
    <t>6. Расчеты (обоснования) расходов на закупки товаров, работ, услуг (344)</t>
  </si>
  <si>
    <t>[Расходы на закупки товаров, работ, услуг] [строит. материалы] [344] [Реализация дополнительных общеразвивающих программ]</t>
  </si>
  <si>
    <t>6. Расчеты (обоснования) расходов на закупки товаров, работ, услуг (346)</t>
  </si>
  <si>
    <t>[Расходы на закупки товаров, работ, услуг] [матер.запасы] [346] [Реализация дополнительных общеразвивающих программ]</t>
  </si>
  <si>
    <t>6. Расчеты (обоснования) расходов на закупки товаров, работ, услуг (349)</t>
  </si>
  <si>
    <t>[Расходы на закупки товаров, работ, услуг] [Увеличение стоимости прочих материальных запасов однократного применения] [349] [Реализация дополнительных общеразвивающих программ]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</si>
  <si>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</si>
  <si>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</si>
  <si>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</si>
  <si>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</si>
  <si>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</si>
  <si>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</si>
  <si>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</si>
  <si>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</si>
  <si>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</si>
  <si>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</si>
  <si>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</si>
  <si>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</si>
  <si>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12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</si>
  <si>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</si>
  <si>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</si>
  <si>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2.2. Расчет доходов от оказания услуг (выполнения работ) в рамках установленного государственного задания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</si>
  <si>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</si>
  <si>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</si>
  <si>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</si>
  <si>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</si>
  <si>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</si>
  <si>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</si>
  <si>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ОБ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</si>
  <si>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</si>
  <si>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</si>
  <si>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</si>
  <si>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</si>
  <si>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</si>
  <si>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</si>
  <si>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</si>
  <si>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</si>
  <si>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</si>
  <si>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</si>
  <si>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02.02.2024 (поступления)</t>
  </si>
  <si>
    <t>Вид финансового обеспечения:</t>
  </si>
  <si>
    <t>Приносящая доход деятельность (собственные доходы учреждения)</t>
  </si>
  <si>
    <t>Код дохода</t>
  </si>
  <si>
    <t>Код субсидии - КБК</t>
  </si>
  <si>
    <t>Наименование вида дохода</t>
  </si>
  <si>
    <t>Тип поступления (план/остаток)</t>
  </si>
  <si>
    <t>Планируемые поступления,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</si>
  <si>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</si>
  <si>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</si>
  <si>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</si>
  <si>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</si>
  <si>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</si>
  <si>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Субсидии на выполнение государственного (муниципального) задания</t>
  </si>
  <si>
    <t>Субсидии на иные цели</t>
  </si>
  <si>
    <t>019.10.0034 - 0703.55 3 12 15420.612</t>
  </si>
  <si>
    <t>Иные субсидии, предоставленные из бюджета</t>
  </si>
  <si>
    <t>(комментарий не заполнен)</t>
  </si>
  <si>
    <t>Перечень изменений к плану финансово-хозяйственной деятельности государственного учреждения на 02.02.2024 (выплаты)</t>
  </si>
  <si>
    <t>КОСГУ</t>
  </si>
  <si>
    <t>Наименование статьи затрат</t>
  </si>
  <si>
    <t>Тип выплаты (план/остаток)</t>
  </si>
  <si>
    <t>Планируемые выплаты, руб.</t>
  </si>
  <si>
    <t>019.10.0034-0703.55 3 12 15420.612</t>
  </si>
  <si>
    <t>Другие виды работ/услуг по содержанию объектов недвиж. им-ва (КВР 244) ЦС</t>
  </si>
  <si>
    <t>Прочие работы и услуги (КВР 244) ЦС</t>
  </si>
  <si>
    <t>Прочие основные средства (КВР 244) ЦС</t>
  </si>
  <si>
    <t>Увеличение стоимости строительных материалов (КВР 244) ЦС</t>
  </si>
  <si>
    <t>Увеличение стоимости прочих оборотных запасов (КВР 244) ЦС</t>
  </si>
  <si>
    <t>Увеличение стоимости прочих материальных запасов однократного применения (КВР 244) ЦС</t>
  </si>
</sst>
</file>

<file path=xl/styles.xml><?xml version="1.0" encoding="utf-8"?>
<styleSheet xmlns="http://schemas.openxmlformats.org/spreadsheetml/2006/main">
  <fonts count="21">
    <font>
      <sz val="8"/>
      <color rgb="FF000000"/>
      <name val="Verdana"/>
    </font>
    <font>
      <b/>
      <sz val="10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</cellStyleXfs>
  <cellXfs count="27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 applyProtection="1">
      <alignment horizontal="center" vertical="center" wrapText="1"/>
      <protection locked="0"/>
    </xf>
    <xf numFmtId="4" fontId="11" fillId="13" borderId="11" xfId="0" applyNumberFormat="1" applyFont="1" applyFill="1" applyBorder="1" applyAlignment="1">
      <alignment horizontal="right" vertical="center" wrapText="1" indent="1"/>
    </xf>
    <xf numFmtId="4" fontId="12" fillId="14" borderId="12" xfId="0" applyNumberFormat="1" applyFont="1" applyFill="1" applyBorder="1" applyAlignment="1">
      <alignment horizontal="right" vertical="center" wrapText="1" indent="1"/>
    </xf>
    <xf numFmtId="4" fontId="13" fillId="15" borderId="13" xfId="0" applyNumberFormat="1" applyFont="1" applyFill="1" applyBorder="1" applyAlignment="1">
      <alignment horizontal="right" vertical="center" wrapText="1" indent="1"/>
    </xf>
    <xf numFmtId="0" fontId="2" fillId="4" borderId="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 applyProtection="1">
      <alignment horizontal="center" vertical="center" wrapText="1"/>
      <protection locked="0"/>
    </xf>
    <xf numFmtId="0" fontId="6" fillId="8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14" fillId="16" borderId="14" xfId="0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16" fillId="18" borderId="16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right" vertical="center" wrapText="1"/>
    </xf>
  </cellXfs>
  <cellStyles count="10">
    <cellStyle name="bold_border_right_num" xfId="7"/>
    <cellStyle name="border_bold_center_str" xfId="5"/>
    <cellStyle name="bot_border_left_str" xfId="9"/>
    <cellStyle name="bottom_center_str" xfId="6"/>
    <cellStyle name="center_str" xfId="2"/>
    <cellStyle name="left_str" xfId="4"/>
    <cellStyle name="righr_str" xfId="3"/>
    <cellStyle name="right_str" xfId="8"/>
    <cellStyle name="title" xfId="1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tabSelected="1" workbookViewId="0"/>
  </sheetViews>
  <sheetFormatPr defaultRowHeight="10.5"/>
  <cols>
    <col min="1" max="13" width="17.140625" customWidth="1"/>
  </cols>
  <sheetData>
    <row r="1" spans="1:13" ht="15" customHeight="1"/>
    <row r="2" spans="1:13" ht="30" customHeight="1">
      <c r="K2" s="10" t="s">
        <v>0</v>
      </c>
      <c r="L2" s="10"/>
      <c r="M2" s="10"/>
    </row>
    <row r="3" spans="1:13" ht="30" customHeight="1">
      <c r="K3" s="11" t="s">
        <v>1</v>
      </c>
      <c r="L3" s="11"/>
      <c r="M3" s="11"/>
    </row>
    <row r="4" spans="1:13" ht="15" customHeight="1">
      <c r="K4" s="12" t="s">
        <v>2</v>
      </c>
      <c r="L4" s="12"/>
      <c r="M4" s="12"/>
    </row>
    <row r="5" spans="1:13" ht="30" customHeight="1">
      <c r="K5" s="6"/>
      <c r="L5" s="11" t="s">
        <v>3</v>
      </c>
      <c r="M5" s="11"/>
    </row>
    <row r="6" spans="1:13" ht="15" customHeight="1">
      <c r="K6" s="3" t="s">
        <v>4</v>
      </c>
      <c r="L6" s="12" t="s">
        <v>5</v>
      </c>
      <c r="M6" s="12"/>
    </row>
    <row r="7" spans="1:13" ht="30" customHeight="1">
      <c r="K7" s="13" t="s">
        <v>6</v>
      </c>
      <c r="L7" s="13"/>
      <c r="M7" s="13"/>
    </row>
    <row r="8" spans="1:13" ht="15" customHeight="1">
      <c r="K8" s="13" t="s">
        <v>7</v>
      </c>
      <c r="L8" s="13"/>
      <c r="M8" s="13"/>
    </row>
    <row r="9" spans="1:13" ht="20.100000000000001" customHeight="1"/>
    <row r="10" spans="1:13" ht="20.100000000000001" customHeight="1"/>
    <row r="11" spans="1:13" ht="30" customHeight="1">
      <c r="A11" s="14" t="s">
        <v>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30" customHeight="1">
      <c r="A12" s="14" t="s">
        <v>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30" customHeight="1">
      <c r="F13" s="13" t="s">
        <v>10</v>
      </c>
      <c r="G13" s="13"/>
      <c r="H13" s="13"/>
      <c r="M13" s="4" t="s">
        <v>11</v>
      </c>
    </row>
    <row r="14" spans="1:13" ht="30" customHeight="1">
      <c r="L14" s="2" t="s">
        <v>12</v>
      </c>
      <c r="M14" s="4" t="s">
        <v>13</v>
      </c>
    </row>
    <row r="15" spans="1:13" ht="30" customHeight="1">
      <c r="L15" s="2" t="s">
        <v>14</v>
      </c>
      <c r="M15" s="4" t="s">
        <v>15</v>
      </c>
    </row>
    <row r="16" spans="1:13" ht="30" customHeight="1">
      <c r="A16" s="15" t="s">
        <v>16</v>
      </c>
      <c r="B16" s="15"/>
      <c r="C16" s="15"/>
      <c r="D16" s="15" t="s">
        <v>17</v>
      </c>
      <c r="E16" s="15"/>
      <c r="F16" s="15"/>
      <c r="G16" s="15"/>
      <c r="H16" s="15"/>
      <c r="I16" s="15"/>
      <c r="J16" s="15"/>
      <c r="K16" s="15"/>
      <c r="L16" s="2" t="s">
        <v>18</v>
      </c>
      <c r="M16" s="4" t="s">
        <v>19</v>
      </c>
    </row>
    <row r="17" spans="1:13" ht="30" customHeight="1">
      <c r="L17" s="2" t="s">
        <v>14</v>
      </c>
      <c r="M17" s="4" t="s">
        <v>20</v>
      </c>
    </row>
    <row r="18" spans="1:13" ht="30" customHeight="1">
      <c r="L18" s="2" t="s">
        <v>21</v>
      </c>
      <c r="M18" s="4" t="s">
        <v>22</v>
      </c>
    </row>
    <row r="19" spans="1:13" ht="30" customHeight="1">
      <c r="A19" s="15" t="s">
        <v>23</v>
      </c>
      <c r="B19" s="15"/>
      <c r="C19" s="15"/>
      <c r="D19" s="15" t="s">
        <v>24</v>
      </c>
      <c r="E19" s="15"/>
      <c r="F19" s="15"/>
      <c r="G19" s="15"/>
      <c r="H19" s="15"/>
      <c r="I19" s="15"/>
      <c r="J19" s="15"/>
      <c r="K19" s="15"/>
      <c r="L19" s="2" t="s">
        <v>25</v>
      </c>
      <c r="M19" s="4" t="s">
        <v>26</v>
      </c>
    </row>
    <row r="20" spans="1:13" ht="30" customHeight="1">
      <c r="A20" s="15" t="s">
        <v>27</v>
      </c>
      <c r="B20" s="15"/>
      <c r="C20" s="15"/>
      <c r="D20" s="15" t="s">
        <v>28</v>
      </c>
      <c r="E20" s="15"/>
      <c r="F20" s="15"/>
      <c r="G20" s="15"/>
      <c r="H20" s="15"/>
      <c r="I20" s="15"/>
      <c r="J20" s="15"/>
      <c r="K20" s="15"/>
      <c r="L20" s="2" t="s">
        <v>29</v>
      </c>
      <c r="M20" s="4" t="s">
        <v>30</v>
      </c>
    </row>
    <row r="21" spans="1:13" ht="20.100000000000001" customHeight="1"/>
    <row r="22" spans="1:13" ht="20.100000000000001" customHeight="1">
      <c r="J22" s="16" t="s">
        <v>31</v>
      </c>
      <c r="K22" s="16"/>
      <c r="L22" s="16"/>
      <c r="M22" s="16"/>
    </row>
    <row r="23" spans="1:13" ht="20.100000000000001" customHeight="1">
      <c r="J23" s="17" t="s">
        <v>32</v>
      </c>
      <c r="K23" s="17"/>
      <c r="L23" s="17"/>
      <c r="M23" s="17"/>
    </row>
    <row r="24" spans="1:13" ht="20.100000000000001" customHeight="1">
      <c r="J24" s="17" t="s">
        <v>33</v>
      </c>
      <c r="K24" s="17"/>
      <c r="L24" s="17"/>
      <c r="M24" s="17"/>
    </row>
    <row r="25" spans="1:13" ht="20.100000000000001" customHeight="1">
      <c r="J25" s="17" t="s">
        <v>34</v>
      </c>
      <c r="K25" s="17"/>
      <c r="L25" s="17"/>
      <c r="M25" s="17"/>
    </row>
    <row r="26" spans="1:13" ht="20.100000000000001" customHeight="1">
      <c r="J26" s="17" t="s">
        <v>35</v>
      </c>
      <c r="K26" s="17"/>
      <c r="L26" s="17"/>
      <c r="M26" s="17"/>
    </row>
    <row r="27" spans="1:13" ht="20.100000000000001" customHeight="1">
      <c r="J27" s="18" t="s">
        <v>36</v>
      </c>
      <c r="K27" s="18"/>
      <c r="L27" s="18"/>
      <c r="M27" s="18"/>
    </row>
  </sheetData>
  <sheetProtection password="ED93" sheet="1" objects="1" scenarios="1"/>
  <mergeCells count="22">
    <mergeCell ref="J27:M27"/>
    <mergeCell ref="J22:M22"/>
    <mergeCell ref="J23:M23"/>
    <mergeCell ref="J24:M24"/>
    <mergeCell ref="J25:M25"/>
    <mergeCell ref="J26:M26"/>
    <mergeCell ref="A16:C16"/>
    <mergeCell ref="D16:K16"/>
    <mergeCell ref="A19:C19"/>
    <mergeCell ref="D19:K19"/>
    <mergeCell ref="A20:C20"/>
    <mergeCell ref="D20:K20"/>
    <mergeCell ref="K7:M7"/>
    <mergeCell ref="K8:M8"/>
    <mergeCell ref="A11:M11"/>
    <mergeCell ref="A12:M12"/>
    <mergeCell ref="F13:H13"/>
    <mergeCell ref="K2:M2"/>
    <mergeCell ref="K3:M3"/>
    <mergeCell ref="K4:M4"/>
    <mergeCell ref="L5:M5"/>
    <mergeCell ref="L6:M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1"/>
  <sheetViews>
    <sheetView workbookViewId="0"/>
  </sheetViews>
  <sheetFormatPr defaultRowHeight="10.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/>
    <row r="2" spans="1:8" ht="24.95" customHeight="1">
      <c r="A2" s="10" t="s">
        <v>37</v>
      </c>
      <c r="B2" s="10"/>
      <c r="C2" s="10"/>
      <c r="D2" s="10"/>
      <c r="E2" s="10"/>
      <c r="F2" s="10"/>
      <c r="G2" s="10"/>
      <c r="H2" s="10"/>
    </row>
    <row r="3" spans="1:8" ht="15" customHeight="1"/>
    <row r="4" spans="1:8" ht="39.950000000000003" customHeight="1">
      <c r="A4" s="19" t="s">
        <v>38</v>
      </c>
      <c r="B4" s="19" t="s">
        <v>39</v>
      </c>
      <c r="C4" s="19" t="s">
        <v>40</v>
      </c>
      <c r="D4" s="19" t="s">
        <v>41</v>
      </c>
      <c r="E4" s="19" t="s">
        <v>42</v>
      </c>
      <c r="F4" s="19"/>
      <c r="G4" s="19"/>
      <c r="H4" s="19"/>
    </row>
    <row r="5" spans="1:8" ht="39.950000000000003" customHeight="1">
      <c r="A5" s="19"/>
      <c r="B5" s="19"/>
      <c r="C5" s="19"/>
      <c r="D5" s="19"/>
      <c r="E5" s="4" t="s">
        <v>43</v>
      </c>
      <c r="F5" s="4" t="s">
        <v>44</v>
      </c>
      <c r="G5" s="4" t="s">
        <v>45</v>
      </c>
      <c r="H5" s="4" t="s">
        <v>46</v>
      </c>
    </row>
    <row r="6" spans="1:8" ht="20.100000000000001" customHeight="1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</row>
    <row r="7" spans="1:8" ht="24.95" customHeight="1">
      <c r="A7" s="5" t="s">
        <v>47</v>
      </c>
      <c r="B7" s="4" t="s">
        <v>48</v>
      </c>
      <c r="C7" s="4" t="s">
        <v>49</v>
      </c>
      <c r="D7" s="4" t="s">
        <v>49</v>
      </c>
      <c r="E7" s="7">
        <v>413266.31</v>
      </c>
      <c r="F7" s="7">
        <v>0</v>
      </c>
      <c r="G7" s="7">
        <v>0</v>
      </c>
      <c r="H7" s="7" t="s">
        <v>50</v>
      </c>
    </row>
    <row r="8" spans="1:8" ht="24.95" customHeight="1">
      <c r="A8" s="5" t="s">
        <v>51</v>
      </c>
      <c r="B8" s="4" t="s">
        <v>52</v>
      </c>
      <c r="C8" s="4" t="s">
        <v>49</v>
      </c>
      <c r="D8" s="4" t="s">
        <v>49</v>
      </c>
      <c r="E8" s="7">
        <v>0</v>
      </c>
      <c r="F8" s="7">
        <v>0</v>
      </c>
      <c r="G8" s="7">
        <v>0</v>
      </c>
      <c r="H8" s="7">
        <v>0</v>
      </c>
    </row>
    <row r="9" spans="1:8" ht="24.95" customHeight="1">
      <c r="A9" s="5" t="s">
        <v>53</v>
      </c>
      <c r="B9" s="4" t="s">
        <v>54</v>
      </c>
      <c r="C9" s="4" t="s">
        <v>49</v>
      </c>
      <c r="D9" s="4" t="s">
        <v>49</v>
      </c>
      <c r="E9" s="7">
        <v>10770300</v>
      </c>
      <c r="F9" s="7">
        <v>10390300</v>
      </c>
      <c r="G9" s="7">
        <v>10390300</v>
      </c>
      <c r="H9" s="7" t="s">
        <v>50</v>
      </c>
    </row>
    <row r="10" spans="1:8" ht="38.1" customHeight="1">
      <c r="A10" s="5" t="s">
        <v>55</v>
      </c>
      <c r="B10" s="4" t="s">
        <v>56</v>
      </c>
      <c r="C10" s="4" t="s">
        <v>57</v>
      </c>
      <c r="D10" s="4"/>
      <c r="E10" s="7" t="s">
        <v>50</v>
      </c>
      <c r="F10" s="7" t="s">
        <v>50</v>
      </c>
      <c r="G10" s="7" t="s">
        <v>50</v>
      </c>
      <c r="H10" s="7" t="s">
        <v>50</v>
      </c>
    </row>
    <row r="11" spans="1:8" ht="38.1" customHeight="1">
      <c r="A11" s="5" t="s">
        <v>58</v>
      </c>
      <c r="B11" s="4" t="s">
        <v>59</v>
      </c>
      <c r="C11" s="4"/>
      <c r="D11" s="4" t="s">
        <v>60</v>
      </c>
      <c r="E11" s="7" t="s">
        <v>50</v>
      </c>
      <c r="F11" s="7" t="s">
        <v>50</v>
      </c>
      <c r="G11" s="7" t="s">
        <v>50</v>
      </c>
      <c r="H11" s="7" t="s">
        <v>50</v>
      </c>
    </row>
    <row r="12" spans="1:8" ht="24.95" customHeight="1">
      <c r="A12" s="5" t="s">
        <v>61</v>
      </c>
      <c r="B12" s="4" t="s">
        <v>62</v>
      </c>
      <c r="C12" s="4"/>
      <c r="D12" s="4" t="s">
        <v>63</v>
      </c>
      <c r="E12" s="7" t="s">
        <v>50</v>
      </c>
      <c r="F12" s="7" t="s">
        <v>50</v>
      </c>
      <c r="G12" s="7" t="s">
        <v>50</v>
      </c>
      <c r="H12" s="7" t="s">
        <v>50</v>
      </c>
    </row>
    <row r="13" spans="1:8" ht="24.95" customHeight="1">
      <c r="A13" s="5" t="s">
        <v>64</v>
      </c>
      <c r="B13" s="4" t="s">
        <v>65</v>
      </c>
      <c r="C13" s="4"/>
      <c r="D13" s="4" t="s">
        <v>66</v>
      </c>
      <c r="E13" s="7" t="s">
        <v>50</v>
      </c>
      <c r="F13" s="7" t="s">
        <v>50</v>
      </c>
      <c r="G13" s="7" t="s">
        <v>50</v>
      </c>
      <c r="H13" s="7" t="s">
        <v>50</v>
      </c>
    </row>
    <row r="14" spans="1:8" ht="50.1" customHeight="1">
      <c r="A14" s="5" t="s">
        <v>67</v>
      </c>
      <c r="B14" s="4" t="s">
        <v>68</v>
      </c>
      <c r="C14" s="4" t="s">
        <v>69</v>
      </c>
      <c r="D14" s="4"/>
      <c r="E14" s="7">
        <v>10290300</v>
      </c>
      <c r="F14" s="7">
        <v>10290300</v>
      </c>
      <c r="G14" s="7">
        <v>10290300</v>
      </c>
      <c r="H14" s="7" t="s">
        <v>50</v>
      </c>
    </row>
    <row r="15" spans="1:8" ht="99.95" customHeight="1">
      <c r="A15" s="5" t="s">
        <v>70</v>
      </c>
      <c r="B15" s="4" t="s">
        <v>71</v>
      </c>
      <c r="C15" s="4"/>
      <c r="D15" s="4" t="s">
        <v>72</v>
      </c>
      <c r="E15" s="7">
        <v>10270300</v>
      </c>
      <c r="F15" s="7">
        <v>10270300</v>
      </c>
      <c r="G15" s="7">
        <v>10270300</v>
      </c>
      <c r="H15" s="7" t="s">
        <v>50</v>
      </c>
    </row>
    <row r="16" spans="1:8" ht="24.95" customHeight="1">
      <c r="A16" s="5" t="s">
        <v>73</v>
      </c>
      <c r="B16" s="4" t="s">
        <v>74</v>
      </c>
      <c r="C16" s="4"/>
      <c r="D16" s="4" t="s">
        <v>72</v>
      </c>
      <c r="E16" s="7">
        <v>20000</v>
      </c>
      <c r="F16" s="7">
        <v>20000</v>
      </c>
      <c r="G16" s="7">
        <v>20000</v>
      </c>
      <c r="H16" s="7" t="s">
        <v>50</v>
      </c>
    </row>
    <row r="17" spans="1:8" ht="24.95" customHeight="1">
      <c r="A17" s="5" t="s">
        <v>75</v>
      </c>
      <c r="B17" s="4" t="s">
        <v>76</v>
      </c>
      <c r="C17" s="4"/>
      <c r="D17" s="4" t="s">
        <v>77</v>
      </c>
      <c r="E17" s="7" t="s">
        <v>50</v>
      </c>
      <c r="F17" s="7" t="s">
        <v>50</v>
      </c>
      <c r="G17" s="7" t="s">
        <v>50</v>
      </c>
      <c r="H17" s="7" t="s">
        <v>50</v>
      </c>
    </row>
    <row r="18" spans="1:8" ht="24.95" customHeight="1">
      <c r="A18" s="5" t="s">
        <v>78</v>
      </c>
      <c r="B18" s="4" t="s">
        <v>79</v>
      </c>
      <c r="C18" s="4"/>
      <c r="D18" s="4" t="s">
        <v>80</v>
      </c>
      <c r="E18" s="7" t="s">
        <v>50</v>
      </c>
      <c r="F18" s="7" t="s">
        <v>50</v>
      </c>
      <c r="G18" s="7" t="s">
        <v>50</v>
      </c>
      <c r="H18" s="7" t="s">
        <v>50</v>
      </c>
    </row>
    <row r="19" spans="1:8" ht="50.1" customHeight="1">
      <c r="A19" s="5" t="s">
        <v>81</v>
      </c>
      <c r="B19" s="4" t="s">
        <v>82</v>
      </c>
      <c r="C19" s="4"/>
      <c r="D19" s="4" t="s">
        <v>83</v>
      </c>
      <c r="E19" s="7" t="s">
        <v>50</v>
      </c>
      <c r="F19" s="7" t="s">
        <v>50</v>
      </c>
      <c r="G19" s="7" t="s">
        <v>50</v>
      </c>
      <c r="H19" s="7" t="s">
        <v>50</v>
      </c>
    </row>
    <row r="20" spans="1:8" ht="50.1" customHeight="1">
      <c r="A20" s="5" t="s">
        <v>84</v>
      </c>
      <c r="B20" s="4" t="s">
        <v>85</v>
      </c>
      <c r="C20" s="4"/>
      <c r="D20" s="4" t="s">
        <v>86</v>
      </c>
      <c r="E20" s="7" t="s">
        <v>50</v>
      </c>
      <c r="F20" s="7" t="s">
        <v>50</v>
      </c>
      <c r="G20" s="7" t="s">
        <v>50</v>
      </c>
      <c r="H20" s="7" t="s">
        <v>50</v>
      </c>
    </row>
    <row r="21" spans="1:8" ht="50.1" customHeight="1">
      <c r="A21" s="5" t="s">
        <v>87</v>
      </c>
      <c r="B21" s="4" t="s">
        <v>88</v>
      </c>
      <c r="C21" s="4" t="s">
        <v>89</v>
      </c>
      <c r="D21" s="4"/>
      <c r="E21" s="7" t="s">
        <v>50</v>
      </c>
      <c r="F21" s="7" t="s">
        <v>50</v>
      </c>
      <c r="G21" s="7" t="s">
        <v>50</v>
      </c>
      <c r="H21" s="7" t="s">
        <v>50</v>
      </c>
    </row>
    <row r="22" spans="1:8" ht="87.95" customHeight="1">
      <c r="A22" s="5" t="s">
        <v>90</v>
      </c>
      <c r="B22" s="4" t="s">
        <v>91</v>
      </c>
      <c r="C22" s="4"/>
      <c r="D22" s="4" t="s">
        <v>92</v>
      </c>
      <c r="E22" s="7" t="s">
        <v>50</v>
      </c>
      <c r="F22" s="7" t="s">
        <v>50</v>
      </c>
      <c r="G22" s="7" t="s">
        <v>50</v>
      </c>
      <c r="H22" s="7" t="s">
        <v>50</v>
      </c>
    </row>
    <row r="23" spans="1:8" ht="24.95" customHeight="1">
      <c r="A23" s="5" t="s">
        <v>93</v>
      </c>
      <c r="B23" s="4" t="s">
        <v>94</v>
      </c>
      <c r="C23" s="4"/>
      <c r="D23" s="4" t="s">
        <v>95</v>
      </c>
      <c r="E23" s="7" t="s">
        <v>50</v>
      </c>
      <c r="F23" s="7" t="s">
        <v>50</v>
      </c>
      <c r="G23" s="7" t="s">
        <v>50</v>
      </c>
      <c r="H23" s="7" t="s">
        <v>50</v>
      </c>
    </row>
    <row r="24" spans="1:8" ht="24.95" customHeight="1">
      <c r="A24" s="5" t="s">
        <v>96</v>
      </c>
      <c r="B24" s="4" t="s">
        <v>97</v>
      </c>
      <c r="C24" s="4"/>
      <c r="D24" s="4" t="s">
        <v>98</v>
      </c>
      <c r="E24" s="7" t="s">
        <v>50</v>
      </c>
      <c r="F24" s="7" t="s">
        <v>50</v>
      </c>
      <c r="G24" s="7" t="s">
        <v>50</v>
      </c>
      <c r="H24" s="7" t="s">
        <v>50</v>
      </c>
    </row>
    <row r="25" spans="1:8" ht="24.95" customHeight="1">
      <c r="A25" s="5" t="s">
        <v>99</v>
      </c>
      <c r="B25" s="4" t="s">
        <v>100</v>
      </c>
      <c r="C25" s="4"/>
      <c r="D25" s="4" t="s">
        <v>101</v>
      </c>
      <c r="E25" s="7" t="s">
        <v>50</v>
      </c>
      <c r="F25" s="7" t="s">
        <v>50</v>
      </c>
      <c r="G25" s="7" t="s">
        <v>50</v>
      </c>
      <c r="H25" s="7" t="s">
        <v>50</v>
      </c>
    </row>
    <row r="26" spans="1:8" ht="24.95" customHeight="1">
      <c r="A26" s="5" t="s">
        <v>102</v>
      </c>
      <c r="B26" s="4" t="s">
        <v>103</v>
      </c>
      <c r="C26" s="4" t="s">
        <v>104</v>
      </c>
      <c r="D26" s="4"/>
      <c r="E26" s="7">
        <v>480000</v>
      </c>
      <c r="F26" s="7">
        <v>100000</v>
      </c>
      <c r="G26" s="7">
        <v>100000</v>
      </c>
      <c r="H26" s="7" t="s">
        <v>50</v>
      </c>
    </row>
    <row r="27" spans="1:8" ht="24.95" customHeight="1">
      <c r="A27" s="5" t="s">
        <v>105</v>
      </c>
      <c r="B27" s="4"/>
      <c r="C27" s="4"/>
      <c r="D27" s="4"/>
      <c r="E27" s="7" t="s">
        <v>50</v>
      </c>
      <c r="F27" s="7" t="s">
        <v>50</v>
      </c>
      <c r="G27" s="7" t="s">
        <v>50</v>
      </c>
      <c r="H27" s="7" t="s">
        <v>50</v>
      </c>
    </row>
    <row r="28" spans="1:8" ht="50.1" customHeight="1">
      <c r="A28" s="5" t="s">
        <v>106</v>
      </c>
      <c r="B28" s="4" t="s">
        <v>107</v>
      </c>
      <c r="C28" s="4"/>
      <c r="D28" s="4" t="s">
        <v>108</v>
      </c>
      <c r="E28" s="7" t="s">
        <v>50</v>
      </c>
      <c r="F28" s="7" t="s">
        <v>50</v>
      </c>
      <c r="G28" s="7" t="s">
        <v>50</v>
      </c>
      <c r="H28" s="7" t="s">
        <v>50</v>
      </c>
    </row>
    <row r="29" spans="1:8" ht="75" customHeight="1">
      <c r="A29" s="5" t="s">
        <v>109</v>
      </c>
      <c r="B29" s="4" t="s">
        <v>110</v>
      </c>
      <c r="C29" s="4"/>
      <c r="D29" s="4" t="s">
        <v>111</v>
      </c>
      <c r="E29" s="7">
        <v>380000</v>
      </c>
      <c r="F29" s="7" t="s">
        <v>50</v>
      </c>
      <c r="G29" s="7" t="s">
        <v>50</v>
      </c>
      <c r="H29" s="7" t="s">
        <v>50</v>
      </c>
    </row>
    <row r="30" spans="1:8" ht="75" customHeight="1">
      <c r="A30" s="5" t="s">
        <v>112</v>
      </c>
      <c r="B30" s="4" t="s">
        <v>113</v>
      </c>
      <c r="C30" s="4"/>
      <c r="D30" s="4" t="s">
        <v>114</v>
      </c>
      <c r="E30" s="7">
        <v>100000</v>
      </c>
      <c r="F30" s="7">
        <v>100000</v>
      </c>
      <c r="G30" s="7">
        <v>100000</v>
      </c>
      <c r="H30" s="7" t="s">
        <v>50</v>
      </c>
    </row>
    <row r="31" spans="1:8" ht="24.95" customHeight="1">
      <c r="A31" s="5" t="s">
        <v>115</v>
      </c>
      <c r="B31" s="4" t="s">
        <v>116</v>
      </c>
      <c r="C31" s="4" t="s">
        <v>117</v>
      </c>
      <c r="D31" s="4"/>
      <c r="E31" s="7" t="s">
        <v>50</v>
      </c>
      <c r="F31" s="7" t="s">
        <v>50</v>
      </c>
      <c r="G31" s="7" t="s">
        <v>50</v>
      </c>
      <c r="H31" s="7" t="s">
        <v>50</v>
      </c>
    </row>
    <row r="32" spans="1:8" ht="24.95" customHeight="1">
      <c r="A32" s="5" t="s">
        <v>118</v>
      </c>
      <c r="B32" s="4" t="s">
        <v>119</v>
      </c>
      <c r="C32" s="4" t="s">
        <v>120</v>
      </c>
      <c r="D32" s="4"/>
      <c r="E32" s="7" t="s">
        <v>50</v>
      </c>
      <c r="F32" s="7" t="s">
        <v>50</v>
      </c>
      <c r="G32" s="7" t="s">
        <v>50</v>
      </c>
      <c r="H32" s="7" t="s">
        <v>50</v>
      </c>
    </row>
    <row r="33" spans="1:8" ht="24.95" customHeight="1">
      <c r="A33" s="5" t="s">
        <v>121</v>
      </c>
      <c r="B33" s="4" t="s">
        <v>122</v>
      </c>
      <c r="C33" s="4"/>
      <c r="D33" s="4" t="s">
        <v>123</v>
      </c>
      <c r="E33" s="7" t="s">
        <v>50</v>
      </c>
      <c r="F33" s="7" t="s">
        <v>50</v>
      </c>
      <c r="G33" s="7" t="s">
        <v>50</v>
      </c>
      <c r="H33" s="7" t="s">
        <v>50</v>
      </c>
    </row>
    <row r="34" spans="1:8" ht="24.95" customHeight="1">
      <c r="A34" s="5" t="s">
        <v>124</v>
      </c>
      <c r="B34" s="4" t="s">
        <v>125</v>
      </c>
      <c r="C34" s="4"/>
      <c r="D34" s="4" t="s">
        <v>126</v>
      </c>
      <c r="E34" s="7" t="s">
        <v>50</v>
      </c>
      <c r="F34" s="7" t="s">
        <v>50</v>
      </c>
      <c r="G34" s="7" t="s">
        <v>50</v>
      </c>
      <c r="H34" s="7" t="s">
        <v>50</v>
      </c>
    </row>
    <row r="35" spans="1:8" ht="24.95" customHeight="1">
      <c r="A35" s="5" t="s">
        <v>127</v>
      </c>
      <c r="B35" s="4" t="s">
        <v>128</v>
      </c>
      <c r="C35" s="4"/>
      <c r="D35" s="4" t="s">
        <v>129</v>
      </c>
      <c r="E35" s="7" t="s">
        <v>50</v>
      </c>
      <c r="F35" s="7" t="s">
        <v>50</v>
      </c>
      <c r="G35" s="7" t="s">
        <v>50</v>
      </c>
      <c r="H35" s="7" t="s">
        <v>50</v>
      </c>
    </row>
    <row r="36" spans="1:8" ht="24.95" customHeight="1">
      <c r="A36" s="5" t="s">
        <v>130</v>
      </c>
      <c r="B36" s="4" t="s">
        <v>131</v>
      </c>
      <c r="C36" s="4"/>
      <c r="D36" s="4" t="s">
        <v>132</v>
      </c>
      <c r="E36" s="7" t="s">
        <v>50</v>
      </c>
      <c r="F36" s="7" t="s">
        <v>50</v>
      </c>
      <c r="G36" s="7" t="s">
        <v>50</v>
      </c>
      <c r="H36" s="7" t="s">
        <v>50</v>
      </c>
    </row>
    <row r="37" spans="1:8" ht="24.95" customHeight="1">
      <c r="A37" s="5" t="s">
        <v>133</v>
      </c>
      <c r="B37" s="4" t="s">
        <v>134</v>
      </c>
      <c r="C37" s="4"/>
      <c r="D37" s="4" t="s">
        <v>135</v>
      </c>
      <c r="E37" s="7" t="s">
        <v>50</v>
      </c>
      <c r="F37" s="7" t="s">
        <v>50</v>
      </c>
      <c r="G37" s="7" t="s">
        <v>50</v>
      </c>
      <c r="H37" s="7" t="s">
        <v>50</v>
      </c>
    </row>
    <row r="38" spans="1:8" ht="24.95" customHeight="1">
      <c r="A38" s="5" t="s">
        <v>136</v>
      </c>
      <c r="B38" s="4" t="s">
        <v>137</v>
      </c>
      <c r="C38" s="4"/>
      <c r="D38" s="4" t="s">
        <v>138</v>
      </c>
      <c r="E38" s="7" t="s">
        <v>50</v>
      </c>
      <c r="F38" s="7" t="s">
        <v>50</v>
      </c>
      <c r="G38" s="7" t="s">
        <v>50</v>
      </c>
      <c r="H38" s="7" t="s">
        <v>50</v>
      </c>
    </row>
    <row r="39" spans="1:8" ht="24.95" customHeight="1">
      <c r="A39" s="5" t="s">
        <v>139</v>
      </c>
      <c r="B39" s="4" t="s">
        <v>140</v>
      </c>
      <c r="C39" s="4" t="s">
        <v>49</v>
      </c>
      <c r="D39" s="4"/>
      <c r="E39" s="7" t="s">
        <v>50</v>
      </c>
      <c r="F39" s="7" t="s">
        <v>50</v>
      </c>
      <c r="G39" s="7" t="s">
        <v>50</v>
      </c>
      <c r="H39" s="7" t="s">
        <v>50</v>
      </c>
    </row>
    <row r="40" spans="1:8" ht="63" customHeight="1">
      <c r="A40" s="5" t="s">
        <v>141</v>
      </c>
      <c r="B40" s="4" t="s">
        <v>142</v>
      </c>
      <c r="C40" s="4" t="s">
        <v>143</v>
      </c>
      <c r="D40" s="4"/>
      <c r="E40" s="7" t="s">
        <v>50</v>
      </c>
      <c r="F40" s="7" t="s">
        <v>50</v>
      </c>
      <c r="G40" s="7" t="s">
        <v>50</v>
      </c>
      <c r="H40" s="7" t="s">
        <v>50</v>
      </c>
    </row>
    <row r="41" spans="1:8" ht="24.95" customHeight="1">
      <c r="A41" s="5" t="s">
        <v>144</v>
      </c>
      <c r="B41" s="4" t="s">
        <v>145</v>
      </c>
      <c r="C41" s="4" t="s">
        <v>49</v>
      </c>
      <c r="D41" s="4"/>
      <c r="E41" s="7">
        <v>11183566.310000001</v>
      </c>
      <c r="F41" s="7">
        <v>10390300</v>
      </c>
      <c r="G41" s="7">
        <v>10390300</v>
      </c>
      <c r="H41" s="7">
        <v>0</v>
      </c>
    </row>
    <row r="42" spans="1:8" ht="24.95" customHeight="1">
      <c r="A42" s="5" t="s">
        <v>146</v>
      </c>
      <c r="B42" s="4" t="s">
        <v>147</v>
      </c>
      <c r="C42" s="4" t="s">
        <v>148</v>
      </c>
      <c r="D42" s="4"/>
      <c r="E42" s="7">
        <v>9752100</v>
      </c>
      <c r="F42" s="7">
        <v>9752100</v>
      </c>
      <c r="G42" s="7">
        <v>9752100</v>
      </c>
      <c r="H42" s="7">
        <v>0</v>
      </c>
    </row>
    <row r="43" spans="1:8" ht="75" customHeight="1">
      <c r="A43" s="5" t="s">
        <v>149</v>
      </c>
      <c r="B43" s="4" t="s">
        <v>150</v>
      </c>
      <c r="C43" s="4" t="s">
        <v>151</v>
      </c>
      <c r="D43" s="4"/>
      <c r="E43" s="7">
        <v>9752100</v>
      </c>
      <c r="F43" s="7">
        <v>9752100</v>
      </c>
      <c r="G43" s="7">
        <v>9752100</v>
      </c>
      <c r="H43" s="7">
        <v>0</v>
      </c>
    </row>
    <row r="44" spans="1:8" ht="38.1" customHeight="1">
      <c r="A44" s="5" t="s">
        <v>152</v>
      </c>
      <c r="B44" s="4" t="s">
        <v>153</v>
      </c>
      <c r="C44" s="4" t="s">
        <v>154</v>
      </c>
      <c r="D44" s="4"/>
      <c r="E44" s="7">
        <v>7494720.2000000002</v>
      </c>
      <c r="F44" s="7">
        <v>7494720.2000000002</v>
      </c>
      <c r="G44" s="7">
        <v>7494720.2000000002</v>
      </c>
      <c r="H44" s="7">
        <v>0</v>
      </c>
    </row>
    <row r="45" spans="1:8" ht="24.95" customHeight="1">
      <c r="A45" s="5" t="s">
        <v>105</v>
      </c>
      <c r="B45" s="4"/>
      <c r="C45" s="4" t="s">
        <v>49</v>
      </c>
      <c r="D45" s="4" t="s">
        <v>49</v>
      </c>
      <c r="E45" s="7" t="s">
        <v>50</v>
      </c>
      <c r="F45" s="7" t="s">
        <v>50</v>
      </c>
      <c r="G45" s="7" t="s">
        <v>50</v>
      </c>
      <c r="H45" s="7" t="s">
        <v>50</v>
      </c>
    </row>
    <row r="46" spans="1:8" ht="24.95" customHeight="1">
      <c r="A46" s="5" t="s">
        <v>155</v>
      </c>
      <c r="B46" s="4" t="s">
        <v>156</v>
      </c>
      <c r="C46" s="4" t="s">
        <v>154</v>
      </c>
      <c r="D46" s="4" t="s">
        <v>157</v>
      </c>
      <c r="E46" s="7">
        <v>7474720.2000000002</v>
      </c>
      <c r="F46" s="7">
        <v>7474720.2000000002</v>
      </c>
      <c r="G46" s="7">
        <v>7474720.2000000002</v>
      </c>
      <c r="H46" s="7">
        <v>0</v>
      </c>
    </row>
    <row r="47" spans="1:8" ht="24.95" customHeight="1">
      <c r="A47" s="5" t="s">
        <v>158</v>
      </c>
      <c r="B47" s="4" t="s">
        <v>159</v>
      </c>
      <c r="C47" s="4" t="s">
        <v>154</v>
      </c>
      <c r="D47" s="4" t="s">
        <v>160</v>
      </c>
      <c r="E47" s="7">
        <v>20000</v>
      </c>
      <c r="F47" s="7">
        <v>20000</v>
      </c>
      <c r="G47" s="7">
        <v>20000</v>
      </c>
      <c r="H47" s="7">
        <v>0</v>
      </c>
    </row>
    <row r="48" spans="1:8" ht="50.1" customHeight="1">
      <c r="A48" s="5" t="s">
        <v>161</v>
      </c>
      <c r="B48" s="4" t="s">
        <v>162</v>
      </c>
      <c r="C48" s="4" t="s">
        <v>163</v>
      </c>
      <c r="D48" s="4" t="s">
        <v>164</v>
      </c>
      <c r="E48" s="7" t="s">
        <v>50</v>
      </c>
      <c r="F48" s="7" t="s">
        <v>50</v>
      </c>
      <c r="G48" s="7" t="s">
        <v>50</v>
      </c>
      <c r="H48" s="7" t="s">
        <v>50</v>
      </c>
    </row>
    <row r="49" spans="1:8" ht="24.95" customHeight="1">
      <c r="A49" s="5" t="s">
        <v>105</v>
      </c>
      <c r="B49" s="4"/>
      <c r="C49" s="4"/>
      <c r="D49" s="4"/>
      <c r="E49" s="7" t="s">
        <v>50</v>
      </c>
      <c r="F49" s="7" t="s">
        <v>50</v>
      </c>
      <c r="G49" s="7" t="s">
        <v>50</v>
      </c>
      <c r="H49" s="7" t="s">
        <v>50</v>
      </c>
    </row>
    <row r="50" spans="1:8" ht="24.95" customHeight="1">
      <c r="A50" s="5" t="s">
        <v>165</v>
      </c>
      <c r="B50" s="4" t="s">
        <v>166</v>
      </c>
      <c r="C50" s="4" t="s">
        <v>163</v>
      </c>
      <c r="D50" s="4" t="s">
        <v>167</v>
      </c>
      <c r="E50" s="7" t="s">
        <v>50</v>
      </c>
      <c r="F50" s="7" t="s">
        <v>50</v>
      </c>
      <c r="G50" s="7" t="s">
        <v>50</v>
      </c>
      <c r="H50" s="7" t="s">
        <v>50</v>
      </c>
    </row>
    <row r="51" spans="1:8" ht="24.95" customHeight="1">
      <c r="A51" s="5" t="s">
        <v>168</v>
      </c>
      <c r="B51" s="4" t="s">
        <v>169</v>
      </c>
      <c r="C51" s="4" t="s">
        <v>163</v>
      </c>
      <c r="D51" s="4" t="s">
        <v>170</v>
      </c>
      <c r="E51" s="7" t="s">
        <v>50</v>
      </c>
      <c r="F51" s="7" t="s">
        <v>50</v>
      </c>
      <c r="G51" s="7" t="s">
        <v>50</v>
      </c>
      <c r="H51" s="7" t="s">
        <v>50</v>
      </c>
    </row>
    <row r="52" spans="1:8" ht="24.95" customHeight="1">
      <c r="A52" s="5" t="s">
        <v>171</v>
      </c>
      <c r="B52" s="4" t="s">
        <v>172</v>
      </c>
      <c r="C52" s="4" t="s">
        <v>163</v>
      </c>
      <c r="D52" s="4" t="s">
        <v>173</v>
      </c>
      <c r="E52" s="7" t="s">
        <v>50</v>
      </c>
      <c r="F52" s="7" t="s">
        <v>50</v>
      </c>
      <c r="G52" s="7" t="s">
        <v>50</v>
      </c>
      <c r="H52" s="7" t="s">
        <v>50</v>
      </c>
    </row>
    <row r="53" spans="1:8" ht="24.95" customHeight="1">
      <c r="A53" s="5" t="s">
        <v>174</v>
      </c>
      <c r="B53" s="4" t="s">
        <v>175</v>
      </c>
      <c r="C53" s="4" t="s">
        <v>163</v>
      </c>
      <c r="D53" s="4" t="s">
        <v>176</v>
      </c>
      <c r="E53" s="7" t="s">
        <v>50</v>
      </c>
      <c r="F53" s="7" t="s">
        <v>50</v>
      </c>
      <c r="G53" s="7" t="s">
        <v>50</v>
      </c>
      <c r="H53" s="7" t="s">
        <v>50</v>
      </c>
    </row>
    <row r="54" spans="1:8" ht="24.95" customHeight="1">
      <c r="A54" s="5" t="s">
        <v>177</v>
      </c>
      <c r="B54" s="4" t="s">
        <v>178</v>
      </c>
      <c r="C54" s="4" t="s">
        <v>163</v>
      </c>
      <c r="D54" s="4" t="s">
        <v>179</v>
      </c>
      <c r="E54" s="7" t="s">
        <v>50</v>
      </c>
      <c r="F54" s="7" t="s">
        <v>50</v>
      </c>
      <c r="G54" s="7" t="s">
        <v>50</v>
      </c>
      <c r="H54" s="7" t="s">
        <v>50</v>
      </c>
    </row>
    <row r="55" spans="1:8" ht="24.95" customHeight="1">
      <c r="A55" s="5" t="s">
        <v>158</v>
      </c>
      <c r="B55" s="4" t="s">
        <v>180</v>
      </c>
      <c r="C55" s="4" t="s">
        <v>163</v>
      </c>
      <c r="D55" s="4" t="s">
        <v>160</v>
      </c>
      <c r="E55" s="7" t="s">
        <v>50</v>
      </c>
      <c r="F55" s="7" t="s">
        <v>50</v>
      </c>
      <c r="G55" s="7" t="s">
        <v>50</v>
      </c>
      <c r="H55" s="7" t="s">
        <v>50</v>
      </c>
    </row>
    <row r="56" spans="1:8" ht="75" customHeight="1">
      <c r="A56" s="5" t="s">
        <v>181</v>
      </c>
      <c r="B56" s="4" t="s">
        <v>162</v>
      </c>
      <c r="C56" s="4" t="s">
        <v>182</v>
      </c>
      <c r="D56" s="4"/>
      <c r="E56" s="7">
        <v>2257379.7999999998</v>
      </c>
      <c r="F56" s="7">
        <v>2257379.7999999998</v>
      </c>
      <c r="G56" s="7">
        <v>2257379.7999999998</v>
      </c>
      <c r="H56" s="7">
        <v>0</v>
      </c>
    </row>
    <row r="57" spans="1:8" ht="24.95" customHeight="1">
      <c r="A57" s="5" t="s">
        <v>105</v>
      </c>
      <c r="B57" s="4"/>
      <c r="C57" s="4"/>
      <c r="D57" s="4"/>
      <c r="E57" s="7" t="s">
        <v>50</v>
      </c>
      <c r="F57" s="7" t="s">
        <v>50</v>
      </c>
      <c r="G57" s="7" t="s">
        <v>50</v>
      </c>
      <c r="H57" s="7" t="s">
        <v>50</v>
      </c>
    </row>
    <row r="58" spans="1:8" ht="24.95" customHeight="1">
      <c r="A58" s="5" t="s">
        <v>183</v>
      </c>
      <c r="B58" s="4" t="s">
        <v>166</v>
      </c>
      <c r="C58" s="4" t="s">
        <v>182</v>
      </c>
      <c r="D58" s="4" t="s">
        <v>184</v>
      </c>
      <c r="E58" s="7">
        <v>2257379.7999999998</v>
      </c>
      <c r="F58" s="7">
        <v>2257379.7999999998</v>
      </c>
      <c r="G58" s="7">
        <v>2257379.7999999998</v>
      </c>
      <c r="H58" s="7">
        <v>0</v>
      </c>
    </row>
    <row r="59" spans="1:8" ht="24.95" customHeight="1">
      <c r="A59" s="5" t="s">
        <v>177</v>
      </c>
      <c r="B59" s="4" t="s">
        <v>169</v>
      </c>
      <c r="C59" s="4" t="s">
        <v>182</v>
      </c>
      <c r="D59" s="4" t="s">
        <v>179</v>
      </c>
      <c r="E59" s="7" t="s">
        <v>50</v>
      </c>
      <c r="F59" s="7" t="s">
        <v>50</v>
      </c>
      <c r="G59" s="7" t="s">
        <v>50</v>
      </c>
      <c r="H59" s="7" t="s">
        <v>50</v>
      </c>
    </row>
    <row r="60" spans="1:8" ht="24.95" customHeight="1">
      <c r="A60" s="5" t="s">
        <v>185</v>
      </c>
      <c r="B60" s="4" t="s">
        <v>172</v>
      </c>
      <c r="C60" s="4" t="s">
        <v>182</v>
      </c>
      <c r="D60" s="4" t="s">
        <v>186</v>
      </c>
      <c r="E60" s="7" t="s">
        <v>50</v>
      </c>
      <c r="F60" s="7" t="s">
        <v>50</v>
      </c>
      <c r="G60" s="7" t="s">
        <v>50</v>
      </c>
      <c r="H60" s="7" t="s">
        <v>50</v>
      </c>
    </row>
    <row r="61" spans="1:8" ht="24.95" customHeight="1">
      <c r="A61" s="5" t="s">
        <v>187</v>
      </c>
      <c r="B61" s="4" t="s">
        <v>175</v>
      </c>
      <c r="C61" s="4" t="s">
        <v>182</v>
      </c>
      <c r="D61" s="4" t="s">
        <v>188</v>
      </c>
      <c r="E61" s="7" t="s">
        <v>50</v>
      </c>
      <c r="F61" s="7" t="s">
        <v>50</v>
      </c>
      <c r="G61" s="7" t="s">
        <v>50</v>
      </c>
      <c r="H61" s="7" t="s">
        <v>50</v>
      </c>
    </row>
    <row r="62" spans="1:8" ht="24.95" customHeight="1">
      <c r="A62" s="5" t="s">
        <v>189</v>
      </c>
      <c r="B62" s="4" t="s">
        <v>178</v>
      </c>
      <c r="C62" s="4" t="s">
        <v>182</v>
      </c>
      <c r="D62" s="4" t="s">
        <v>190</v>
      </c>
      <c r="E62" s="7" t="s">
        <v>50</v>
      </c>
      <c r="F62" s="7" t="s">
        <v>50</v>
      </c>
      <c r="G62" s="7" t="s">
        <v>50</v>
      </c>
      <c r="H62" s="7" t="s">
        <v>50</v>
      </c>
    </row>
    <row r="63" spans="1:8" ht="24.95" customHeight="1">
      <c r="A63" s="5" t="s">
        <v>191</v>
      </c>
      <c r="B63" s="4" t="s">
        <v>192</v>
      </c>
      <c r="C63" s="4" t="s">
        <v>193</v>
      </c>
      <c r="D63" s="4"/>
      <c r="E63" s="7" t="s">
        <v>50</v>
      </c>
      <c r="F63" s="7" t="s">
        <v>50</v>
      </c>
      <c r="G63" s="7" t="s">
        <v>50</v>
      </c>
      <c r="H63" s="7" t="s">
        <v>50</v>
      </c>
    </row>
    <row r="64" spans="1:8" ht="63" customHeight="1">
      <c r="A64" s="5" t="s">
        <v>194</v>
      </c>
      <c r="B64" s="4" t="s">
        <v>195</v>
      </c>
      <c r="C64" s="4" t="s">
        <v>196</v>
      </c>
      <c r="D64" s="4"/>
      <c r="E64" s="7" t="s">
        <v>50</v>
      </c>
      <c r="F64" s="7" t="s">
        <v>50</v>
      </c>
      <c r="G64" s="7" t="s">
        <v>50</v>
      </c>
      <c r="H64" s="7" t="s">
        <v>50</v>
      </c>
    </row>
    <row r="65" spans="1:8" ht="63" customHeight="1">
      <c r="A65" s="5" t="s">
        <v>197</v>
      </c>
      <c r="B65" s="4" t="s">
        <v>198</v>
      </c>
      <c r="C65" s="4" t="s">
        <v>199</v>
      </c>
      <c r="D65" s="4"/>
      <c r="E65" s="7" t="s">
        <v>50</v>
      </c>
      <c r="F65" s="7" t="s">
        <v>50</v>
      </c>
      <c r="G65" s="7" t="s">
        <v>50</v>
      </c>
      <c r="H65" s="7" t="s">
        <v>50</v>
      </c>
    </row>
    <row r="66" spans="1:8" ht="50.1" customHeight="1">
      <c r="A66" s="5" t="s">
        <v>200</v>
      </c>
      <c r="B66" s="4" t="s">
        <v>201</v>
      </c>
      <c r="C66" s="4" t="s">
        <v>199</v>
      </c>
      <c r="D66" s="4" t="s">
        <v>202</v>
      </c>
      <c r="E66" s="7" t="s">
        <v>50</v>
      </c>
      <c r="F66" s="7" t="s">
        <v>50</v>
      </c>
      <c r="G66" s="7" t="s">
        <v>50</v>
      </c>
      <c r="H66" s="7" t="s">
        <v>50</v>
      </c>
    </row>
    <row r="67" spans="1:8" ht="50.1" customHeight="1">
      <c r="A67" s="5" t="s">
        <v>203</v>
      </c>
      <c r="B67" s="4" t="s">
        <v>204</v>
      </c>
      <c r="C67" s="4" t="s">
        <v>199</v>
      </c>
      <c r="D67" s="4" t="s">
        <v>205</v>
      </c>
      <c r="E67" s="7" t="s">
        <v>50</v>
      </c>
      <c r="F67" s="7" t="s">
        <v>50</v>
      </c>
      <c r="G67" s="7" t="s">
        <v>50</v>
      </c>
      <c r="H67" s="7" t="s">
        <v>50</v>
      </c>
    </row>
    <row r="68" spans="1:8" ht="50.1" customHeight="1">
      <c r="A68" s="5" t="s">
        <v>206</v>
      </c>
      <c r="B68" s="4" t="s">
        <v>207</v>
      </c>
      <c r="C68" s="4" t="s">
        <v>199</v>
      </c>
      <c r="D68" s="4" t="s">
        <v>208</v>
      </c>
      <c r="E68" s="7" t="s">
        <v>50</v>
      </c>
      <c r="F68" s="7" t="s">
        <v>50</v>
      </c>
      <c r="G68" s="7" t="s">
        <v>50</v>
      </c>
      <c r="H68" s="7" t="s">
        <v>50</v>
      </c>
    </row>
    <row r="69" spans="1:8" ht="24.95" customHeight="1">
      <c r="A69" s="5" t="s">
        <v>158</v>
      </c>
      <c r="B69" s="4" t="s">
        <v>209</v>
      </c>
      <c r="C69" s="4" t="s">
        <v>199</v>
      </c>
      <c r="D69" s="4" t="s">
        <v>160</v>
      </c>
      <c r="E69" s="7" t="s">
        <v>50</v>
      </c>
      <c r="F69" s="7" t="s">
        <v>50</v>
      </c>
      <c r="G69" s="7" t="s">
        <v>50</v>
      </c>
      <c r="H69" s="7" t="s">
        <v>50</v>
      </c>
    </row>
    <row r="70" spans="1:8" ht="50.1" customHeight="1">
      <c r="A70" s="5" t="s">
        <v>210</v>
      </c>
      <c r="B70" s="4" t="s">
        <v>211</v>
      </c>
      <c r="C70" s="4" t="s">
        <v>212</v>
      </c>
      <c r="D70" s="4"/>
      <c r="E70" s="7" t="s">
        <v>50</v>
      </c>
      <c r="F70" s="7" t="s">
        <v>50</v>
      </c>
      <c r="G70" s="7" t="s">
        <v>50</v>
      </c>
      <c r="H70" s="7" t="s">
        <v>50</v>
      </c>
    </row>
    <row r="71" spans="1:8" ht="99.95" customHeight="1">
      <c r="A71" s="5" t="s">
        <v>213</v>
      </c>
      <c r="B71" s="4" t="s">
        <v>214</v>
      </c>
      <c r="C71" s="4" t="s">
        <v>215</v>
      </c>
      <c r="D71" s="4" t="s">
        <v>216</v>
      </c>
      <c r="E71" s="7" t="s">
        <v>50</v>
      </c>
      <c r="F71" s="7" t="s">
        <v>50</v>
      </c>
      <c r="G71" s="7" t="s">
        <v>50</v>
      </c>
      <c r="H71" s="7" t="s">
        <v>50</v>
      </c>
    </row>
    <row r="72" spans="1:8" ht="24.95" customHeight="1">
      <c r="A72" s="5" t="s">
        <v>217</v>
      </c>
      <c r="B72" s="4" t="s">
        <v>218</v>
      </c>
      <c r="C72" s="4" t="s">
        <v>219</v>
      </c>
      <c r="D72" s="4" t="s">
        <v>216</v>
      </c>
      <c r="E72" s="7" t="s">
        <v>50</v>
      </c>
      <c r="F72" s="7" t="s">
        <v>50</v>
      </c>
      <c r="G72" s="7" t="s">
        <v>50</v>
      </c>
      <c r="H72" s="7" t="s">
        <v>50</v>
      </c>
    </row>
    <row r="73" spans="1:8" ht="24.95" customHeight="1">
      <c r="A73" s="5" t="s">
        <v>220</v>
      </c>
      <c r="B73" s="4" t="s">
        <v>221</v>
      </c>
      <c r="C73" s="4" t="s">
        <v>222</v>
      </c>
      <c r="D73" s="4"/>
      <c r="E73" s="7">
        <v>11300</v>
      </c>
      <c r="F73" s="7">
        <v>11300</v>
      </c>
      <c r="G73" s="7">
        <v>11300</v>
      </c>
      <c r="H73" s="7">
        <v>0</v>
      </c>
    </row>
    <row r="74" spans="1:8" ht="38.1" customHeight="1">
      <c r="A74" s="5" t="s">
        <v>223</v>
      </c>
      <c r="B74" s="4" t="s">
        <v>224</v>
      </c>
      <c r="C74" s="4" t="s">
        <v>225</v>
      </c>
      <c r="D74" s="4"/>
      <c r="E74" s="7">
        <v>11300</v>
      </c>
      <c r="F74" s="7">
        <v>11300</v>
      </c>
      <c r="G74" s="7">
        <v>11300</v>
      </c>
      <c r="H74" s="7">
        <v>0</v>
      </c>
    </row>
    <row r="75" spans="1:8" ht="24.95" customHeight="1">
      <c r="A75" s="5" t="s">
        <v>105</v>
      </c>
      <c r="B75" s="4"/>
      <c r="C75" s="4"/>
      <c r="D75" s="4"/>
      <c r="E75" s="7" t="s">
        <v>50</v>
      </c>
      <c r="F75" s="7" t="s">
        <v>50</v>
      </c>
      <c r="G75" s="7" t="s">
        <v>50</v>
      </c>
      <c r="H75" s="7" t="s">
        <v>50</v>
      </c>
    </row>
    <row r="76" spans="1:8" ht="24.95" customHeight="1">
      <c r="A76" s="5" t="s">
        <v>226</v>
      </c>
      <c r="B76" s="4" t="s">
        <v>227</v>
      </c>
      <c r="C76" s="4" t="s">
        <v>225</v>
      </c>
      <c r="D76" s="4" t="s">
        <v>228</v>
      </c>
      <c r="E76" s="7">
        <v>11300</v>
      </c>
      <c r="F76" s="7">
        <v>11300</v>
      </c>
      <c r="G76" s="7">
        <v>11300</v>
      </c>
      <c r="H76" s="7">
        <v>0</v>
      </c>
    </row>
    <row r="77" spans="1:8" ht="24.95" customHeight="1">
      <c r="A77" s="5" t="s">
        <v>229</v>
      </c>
      <c r="B77" s="4" t="s">
        <v>230</v>
      </c>
      <c r="C77" s="4" t="s">
        <v>225</v>
      </c>
      <c r="D77" s="4" t="s">
        <v>228</v>
      </c>
      <c r="E77" s="7" t="s">
        <v>50</v>
      </c>
      <c r="F77" s="7" t="s">
        <v>50</v>
      </c>
      <c r="G77" s="7" t="s">
        <v>50</v>
      </c>
      <c r="H77" s="7" t="s">
        <v>50</v>
      </c>
    </row>
    <row r="78" spans="1:8" ht="75" customHeight="1">
      <c r="A78" s="5" t="s">
        <v>231</v>
      </c>
      <c r="B78" s="4" t="s">
        <v>232</v>
      </c>
      <c r="C78" s="4" t="s">
        <v>233</v>
      </c>
      <c r="D78" s="4"/>
      <c r="E78" s="7" t="s">
        <v>50</v>
      </c>
      <c r="F78" s="7" t="s">
        <v>50</v>
      </c>
      <c r="G78" s="7" t="s">
        <v>50</v>
      </c>
      <c r="H78" s="7" t="s">
        <v>50</v>
      </c>
    </row>
    <row r="79" spans="1:8" ht="24.95" customHeight="1">
      <c r="A79" s="5" t="s">
        <v>105</v>
      </c>
      <c r="B79" s="4"/>
      <c r="C79" s="4"/>
      <c r="D79" s="4"/>
      <c r="E79" s="7" t="s">
        <v>50</v>
      </c>
      <c r="F79" s="7" t="s">
        <v>50</v>
      </c>
      <c r="G79" s="7" t="s">
        <v>50</v>
      </c>
      <c r="H79" s="7" t="s">
        <v>50</v>
      </c>
    </row>
    <row r="80" spans="1:8" ht="24.95" customHeight="1">
      <c r="A80" s="5" t="s">
        <v>234</v>
      </c>
      <c r="B80" s="4" t="s">
        <v>235</v>
      </c>
      <c r="C80" s="4" t="s">
        <v>233</v>
      </c>
      <c r="D80" s="4" t="s">
        <v>228</v>
      </c>
      <c r="E80" s="7" t="s">
        <v>50</v>
      </c>
      <c r="F80" s="7" t="s">
        <v>50</v>
      </c>
      <c r="G80" s="7" t="s">
        <v>50</v>
      </c>
      <c r="H80" s="7" t="s">
        <v>50</v>
      </c>
    </row>
    <row r="81" spans="1:8" ht="24.95" customHeight="1">
      <c r="A81" s="5" t="s">
        <v>236</v>
      </c>
      <c r="B81" s="4" t="s">
        <v>237</v>
      </c>
      <c r="C81" s="4" t="s">
        <v>233</v>
      </c>
      <c r="D81" s="4" t="s">
        <v>238</v>
      </c>
      <c r="E81" s="7" t="s">
        <v>50</v>
      </c>
      <c r="F81" s="7" t="s">
        <v>50</v>
      </c>
      <c r="G81" s="7" t="s">
        <v>50</v>
      </c>
      <c r="H81" s="7" t="s">
        <v>50</v>
      </c>
    </row>
    <row r="82" spans="1:8" ht="50.1" customHeight="1">
      <c r="A82" s="5" t="s">
        <v>239</v>
      </c>
      <c r="B82" s="4" t="s">
        <v>240</v>
      </c>
      <c r="C82" s="4" t="s">
        <v>241</v>
      </c>
      <c r="D82" s="4"/>
      <c r="E82" s="7" t="s">
        <v>50</v>
      </c>
      <c r="F82" s="7" t="s">
        <v>50</v>
      </c>
      <c r="G82" s="7" t="s">
        <v>50</v>
      </c>
      <c r="H82" s="7" t="s">
        <v>50</v>
      </c>
    </row>
    <row r="83" spans="1:8" ht="24.95" customHeight="1">
      <c r="A83" s="5" t="s">
        <v>242</v>
      </c>
      <c r="B83" s="4" t="s">
        <v>243</v>
      </c>
      <c r="C83" s="4" t="s">
        <v>241</v>
      </c>
      <c r="D83" s="4" t="s">
        <v>228</v>
      </c>
      <c r="E83" s="7" t="s">
        <v>50</v>
      </c>
      <c r="F83" s="7" t="s">
        <v>50</v>
      </c>
      <c r="G83" s="7" t="s">
        <v>50</v>
      </c>
      <c r="H83" s="7" t="s">
        <v>50</v>
      </c>
    </row>
    <row r="84" spans="1:8" ht="63" customHeight="1">
      <c r="A84" s="5" t="s">
        <v>244</v>
      </c>
      <c r="B84" s="4" t="s">
        <v>245</v>
      </c>
      <c r="C84" s="4" t="s">
        <v>241</v>
      </c>
      <c r="D84" s="4" t="s">
        <v>238</v>
      </c>
      <c r="E84" s="7" t="s">
        <v>50</v>
      </c>
      <c r="F84" s="7" t="s">
        <v>50</v>
      </c>
      <c r="G84" s="7" t="s">
        <v>50</v>
      </c>
      <c r="H84" s="7" t="s">
        <v>50</v>
      </c>
    </row>
    <row r="85" spans="1:8" ht="63" customHeight="1">
      <c r="A85" s="5" t="s">
        <v>246</v>
      </c>
      <c r="B85" s="4" t="s">
        <v>247</v>
      </c>
      <c r="C85" s="4" t="s">
        <v>241</v>
      </c>
      <c r="D85" s="4" t="s">
        <v>248</v>
      </c>
      <c r="E85" s="7" t="s">
        <v>50</v>
      </c>
      <c r="F85" s="7" t="s">
        <v>50</v>
      </c>
      <c r="G85" s="7" t="s">
        <v>50</v>
      </c>
      <c r="H85" s="7" t="s">
        <v>50</v>
      </c>
    </row>
    <row r="86" spans="1:8" ht="24.95" customHeight="1">
      <c r="A86" s="5" t="s">
        <v>249</v>
      </c>
      <c r="B86" s="4" t="s">
        <v>250</v>
      </c>
      <c r="C86" s="4" t="s">
        <v>241</v>
      </c>
      <c r="D86" s="4" t="s">
        <v>251</v>
      </c>
      <c r="E86" s="7" t="s">
        <v>50</v>
      </c>
      <c r="F86" s="7" t="s">
        <v>50</v>
      </c>
      <c r="G86" s="7" t="s">
        <v>50</v>
      </c>
      <c r="H86" s="7" t="s">
        <v>50</v>
      </c>
    </row>
    <row r="87" spans="1:8" ht="24.95" customHeight="1">
      <c r="A87" s="5" t="s">
        <v>252</v>
      </c>
      <c r="B87" s="4" t="s">
        <v>253</v>
      </c>
      <c r="C87" s="4" t="s">
        <v>241</v>
      </c>
      <c r="D87" s="4" t="s">
        <v>216</v>
      </c>
      <c r="E87" s="7" t="s">
        <v>50</v>
      </c>
      <c r="F87" s="7" t="s">
        <v>50</v>
      </c>
      <c r="G87" s="7" t="s">
        <v>50</v>
      </c>
      <c r="H87" s="7" t="s">
        <v>50</v>
      </c>
    </row>
    <row r="88" spans="1:8" ht="24.95" customHeight="1">
      <c r="A88" s="5" t="s">
        <v>254</v>
      </c>
      <c r="B88" s="4" t="s">
        <v>255</v>
      </c>
      <c r="C88" s="4" t="s">
        <v>241</v>
      </c>
      <c r="D88" s="4" t="s">
        <v>256</v>
      </c>
      <c r="E88" s="7" t="s">
        <v>50</v>
      </c>
      <c r="F88" s="7" t="s">
        <v>50</v>
      </c>
      <c r="G88" s="7" t="s">
        <v>50</v>
      </c>
      <c r="H88" s="7" t="s">
        <v>50</v>
      </c>
    </row>
    <row r="89" spans="1:8" ht="50.1" customHeight="1">
      <c r="A89" s="5" t="s">
        <v>257</v>
      </c>
      <c r="B89" s="4" t="s">
        <v>258</v>
      </c>
      <c r="C89" s="4" t="s">
        <v>49</v>
      </c>
      <c r="D89" s="4" t="s">
        <v>49</v>
      </c>
      <c r="E89" s="7" t="s">
        <v>50</v>
      </c>
      <c r="F89" s="7" t="s">
        <v>50</v>
      </c>
      <c r="G89" s="7" t="s">
        <v>50</v>
      </c>
      <c r="H89" s="7" t="s">
        <v>50</v>
      </c>
    </row>
    <row r="90" spans="1:8" ht="75" customHeight="1">
      <c r="A90" s="5" t="s">
        <v>259</v>
      </c>
      <c r="B90" s="4" t="s">
        <v>258</v>
      </c>
      <c r="C90" s="4" t="s">
        <v>260</v>
      </c>
      <c r="D90" s="4" t="s">
        <v>261</v>
      </c>
      <c r="E90" s="7" t="s">
        <v>50</v>
      </c>
      <c r="F90" s="7" t="s">
        <v>50</v>
      </c>
      <c r="G90" s="7" t="s">
        <v>50</v>
      </c>
      <c r="H90" s="7" t="s">
        <v>50</v>
      </c>
    </row>
    <row r="91" spans="1:8" ht="24.95" customHeight="1">
      <c r="A91" s="5" t="s">
        <v>262</v>
      </c>
      <c r="B91" s="4" t="s">
        <v>263</v>
      </c>
      <c r="C91" s="4" t="s">
        <v>264</v>
      </c>
      <c r="D91" s="4" t="s">
        <v>256</v>
      </c>
      <c r="E91" s="7" t="s">
        <v>50</v>
      </c>
      <c r="F91" s="7" t="s">
        <v>50</v>
      </c>
      <c r="G91" s="7" t="s">
        <v>50</v>
      </c>
      <c r="H91" s="7" t="s">
        <v>50</v>
      </c>
    </row>
    <row r="92" spans="1:8" ht="50.1" customHeight="1">
      <c r="A92" s="5" t="s">
        <v>265</v>
      </c>
      <c r="B92" s="4" t="s">
        <v>266</v>
      </c>
      <c r="C92" s="4" t="s">
        <v>49</v>
      </c>
      <c r="D92" s="4"/>
      <c r="E92" s="7" t="s">
        <v>50</v>
      </c>
      <c r="F92" s="7" t="s">
        <v>50</v>
      </c>
      <c r="G92" s="7" t="s">
        <v>50</v>
      </c>
      <c r="H92" s="7" t="s">
        <v>50</v>
      </c>
    </row>
    <row r="93" spans="1:8" ht="24.95" customHeight="1">
      <c r="A93" s="5" t="s">
        <v>105</v>
      </c>
      <c r="B93" s="4"/>
      <c r="C93" s="4"/>
      <c r="D93" s="4"/>
      <c r="E93" s="7" t="s">
        <v>50</v>
      </c>
      <c r="F93" s="7" t="s">
        <v>50</v>
      </c>
      <c r="G93" s="7" t="s">
        <v>50</v>
      </c>
      <c r="H93" s="7" t="s">
        <v>50</v>
      </c>
    </row>
    <row r="94" spans="1:8" ht="75" customHeight="1">
      <c r="A94" s="5" t="s">
        <v>267</v>
      </c>
      <c r="B94" s="4" t="s">
        <v>268</v>
      </c>
      <c r="C94" s="4" t="s">
        <v>269</v>
      </c>
      <c r="D94" s="4"/>
      <c r="E94" s="7" t="s">
        <v>50</v>
      </c>
      <c r="F94" s="7" t="s">
        <v>50</v>
      </c>
      <c r="G94" s="7" t="s">
        <v>50</v>
      </c>
      <c r="H94" s="7" t="s">
        <v>50</v>
      </c>
    </row>
    <row r="95" spans="1:8" ht="99.95" customHeight="1">
      <c r="A95" s="5" t="s">
        <v>270</v>
      </c>
      <c r="B95" s="4" t="s">
        <v>271</v>
      </c>
      <c r="C95" s="4" t="s">
        <v>269</v>
      </c>
      <c r="D95" s="4" t="s">
        <v>248</v>
      </c>
      <c r="E95" s="7" t="s">
        <v>50</v>
      </c>
      <c r="F95" s="7" t="s">
        <v>50</v>
      </c>
      <c r="G95" s="7" t="s">
        <v>50</v>
      </c>
      <c r="H95" s="7" t="s">
        <v>50</v>
      </c>
    </row>
    <row r="96" spans="1:8" ht="24.95" customHeight="1">
      <c r="A96" s="5" t="s">
        <v>252</v>
      </c>
      <c r="B96" s="4" t="s">
        <v>272</v>
      </c>
      <c r="C96" s="4" t="s">
        <v>269</v>
      </c>
      <c r="D96" s="4" t="s">
        <v>216</v>
      </c>
      <c r="E96" s="7" t="s">
        <v>50</v>
      </c>
      <c r="F96" s="7" t="s">
        <v>50</v>
      </c>
      <c r="G96" s="7" t="s">
        <v>50</v>
      </c>
      <c r="H96" s="7" t="s">
        <v>50</v>
      </c>
    </row>
    <row r="97" spans="1:8" ht="24.95" customHeight="1">
      <c r="A97" s="5" t="s">
        <v>254</v>
      </c>
      <c r="B97" s="4" t="s">
        <v>273</v>
      </c>
      <c r="C97" s="4" t="s">
        <v>269</v>
      </c>
      <c r="D97" s="4" t="s">
        <v>256</v>
      </c>
      <c r="E97" s="7" t="s">
        <v>50</v>
      </c>
      <c r="F97" s="7" t="s">
        <v>50</v>
      </c>
      <c r="G97" s="7" t="s">
        <v>50</v>
      </c>
      <c r="H97" s="7" t="s">
        <v>50</v>
      </c>
    </row>
    <row r="98" spans="1:8" ht="24.95" customHeight="1">
      <c r="A98" s="5" t="s">
        <v>274</v>
      </c>
      <c r="B98" s="4" t="s">
        <v>275</v>
      </c>
      <c r="C98" s="4" t="s">
        <v>49</v>
      </c>
      <c r="D98" s="4"/>
      <c r="E98" s="7">
        <v>1420166.31</v>
      </c>
      <c r="F98" s="7">
        <v>626900</v>
      </c>
      <c r="G98" s="7">
        <v>626900</v>
      </c>
      <c r="H98" s="7">
        <v>0</v>
      </c>
    </row>
    <row r="99" spans="1:8" ht="99.95" customHeight="1">
      <c r="A99" s="5" t="s">
        <v>276</v>
      </c>
      <c r="B99" s="4" t="s">
        <v>277</v>
      </c>
      <c r="C99" s="4" t="s">
        <v>278</v>
      </c>
      <c r="D99" s="4"/>
      <c r="E99" s="7" t="s">
        <v>50</v>
      </c>
      <c r="F99" s="7" t="s">
        <v>50</v>
      </c>
      <c r="G99" s="7" t="s">
        <v>50</v>
      </c>
      <c r="H99" s="7" t="s">
        <v>50</v>
      </c>
    </row>
    <row r="100" spans="1:8" ht="75" customHeight="1">
      <c r="A100" s="5" t="s">
        <v>279</v>
      </c>
      <c r="B100" s="4" t="s">
        <v>280</v>
      </c>
      <c r="C100" s="4" t="s">
        <v>278</v>
      </c>
      <c r="D100" s="4" t="s">
        <v>281</v>
      </c>
      <c r="E100" s="7" t="s">
        <v>50</v>
      </c>
      <c r="F100" s="7" t="s">
        <v>50</v>
      </c>
      <c r="G100" s="7" t="s">
        <v>50</v>
      </c>
      <c r="H100" s="7" t="s">
        <v>50</v>
      </c>
    </row>
    <row r="101" spans="1:8" ht="24.95" customHeight="1">
      <c r="A101" s="5" t="s">
        <v>177</v>
      </c>
      <c r="B101" s="4" t="s">
        <v>282</v>
      </c>
      <c r="C101" s="4" t="s">
        <v>278</v>
      </c>
      <c r="D101" s="4" t="s">
        <v>179</v>
      </c>
      <c r="E101" s="7" t="s">
        <v>50</v>
      </c>
      <c r="F101" s="7" t="s">
        <v>50</v>
      </c>
      <c r="G101" s="7" t="s">
        <v>50</v>
      </c>
      <c r="H101" s="7" t="s">
        <v>50</v>
      </c>
    </row>
    <row r="102" spans="1:8" ht="24.95" customHeight="1">
      <c r="A102" s="5" t="s">
        <v>283</v>
      </c>
      <c r="B102" s="4" t="s">
        <v>284</v>
      </c>
      <c r="C102" s="4" t="s">
        <v>278</v>
      </c>
      <c r="D102" s="4" t="s">
        <v>285</v>
      </c>
      <c r="E102" s="7" t="s">
        <v>50</v>
      </c>
      <c r="F102" s="7" t="s">
        <v>50</v>
      </c>
      <c r="G102" s="7" t="s">
        <v>50</v>
      </c>
      <c r="H102" s="7" t="s">
        <v>50</v>
      </c>
    </row>
    <row r="103" spans="1:8" ht="24.95" customHeight="1">
      <c r="A103" s="5" t="s">
        <v>185</v>
      </c>
      <c r="B103" s="4" t="s">
        <v>286</v>
      </c>
      <c r="C103" s="4" t="s">
        <v>278</v>
      </c>
      <c r="D103" s="4" t="s">
        <v>186</v>
      </c>
      <c r="E103" s="7" t="s">
        <v>50</v>
      </c>
      <c r="F103" s="7" t="s">
        <v>50</v>
      </c>
      <c r="G103" s="7" t="s">
        <v>50</v>
      </c>
      <c r="H103" s="7" t="s">
        <v>50</v>
      </c>
    </row>
    <row r="104" spans="1:8" ht="24.95" customHeight="1">
      <c r="A104" s="5" t="s">
        <v>287</v>
      </c>
      <c r="B104" s="4" t="s">
        <v>288</v>
      </c>
      <c r="C104" s="4" t="s">
        <v>289</v>
      </c>
      <c r="D104" s="4"/>
      <c r="E104" s="7">
        <v>1092365.71</v>
      </c>
      <c r="F104" s="7">
        <v>399099.4</v>
      </c>
      <c r="G104" s="7">
        <v>399099.4</v>
      </c>
      <c r="H104" s="7">
        <v>0</v>
      </c>
    </row>
    <row r="105" spans="1:8" ht="24.95" customHeight="1">
      <c r="A105" s="5" t="s">
        <v>105</v>
      </c>
      <c r="B105" s="4"/>
      <c r="C105" s="4"/>
      <c r="D105" s="4"/>
      <c r="E105" s="7" t="s">
        <v>50</v>
      </c>
      <c r="F105" s="7" t="s">
        <v>50</v>
      </c>
      <c r="G105" s="7" t="s">
        <v>50</v>
      </c>
      <c r="H105" s="7" t="s">
        <v>50</v>
      </c>
    </row>
    <row r="106" spans="1:8" ht="24.95" customHeight="1">
      <c r="A106" s="5" t="s">
        <v>171</v>
      </c>
      <c r="B106" s="4" t="s">
        <v>290</v>
      </c>
      <c r="C106" s="4" t="s">
        <v>289</v>
      </c>
      <c r="D106" s="4" t="s">
        <v>173</v>
      </c>
      <c r="E106" s="7">
        <v>28600</v>
      </c>
      <c r="F106" s="7">
        <v>28600</v>
      </c>
      <c r="G106" s="7">
        <v>28600</v>
      </c>
      <c r="H106" s="7">
        <v>0</v>
      </c>
    </row>
    <row r="107" spans="1:8" ht="24.95" customHeight="1">
      <c r="A107" s="5" t="s">
        <v>174</v>
      </c>
      <c r="B107" s="4" t="s">
        <v>291</v>
      </c>
      <c r="C107" s="4" t="s">
        <v>289</v>
      </c>
      <c r="D107" s="4" t="s">
        <v>176</v>
      </c>
      <c r="E107" s="7" t="s">
        <v>50</v>
      </c>
      <c r="F107" s="7" t="s">
        <v>50</v>
      </c>
      <c r="G107" s="7" t="s">
        <v>50</v>
      </c>
      <c r="H107" s="7" t="s">
        <v>50</v>
      </c>
    </row>
    <row r="108" spans="1:8" ht="24.95" customHeight="1">
      <c r="A108" s="5" t="s">
        <v>292</v>
      </c>
      <c r="B108" s="4" t="s">
        <v>293</v>
      </c>
      <c r="C108" s="4" t="s">
        <v>289</v>
      </c>
      <c r="D108" s="4" t="s">
        <v>294</v>
      </c>
      <c r="E108" s="7">
        <v>30999.4</v>
      </c>
      <c r="F108" s="7">
        <v>30999.4</v>
      </c>
      <c r="G108" s="7">
        <v>30999.4</v>
      </c>
      <c r="H108" s="7">
        <v>0</v>
      </c>
    </row>
    <row r="109" spans="1:8" ht="50.1" customHeight="1">
      <c r="A109" s="5" t="s">
        <v>295</v>
      </c>
      <c r="B109" s="4" t="s">
        <v>296</v>
      </c>
      <c r="C109" s="4" t="s">
        <v>289</v>
      </c>
      <c r="D109" s="4" t="s">
        <v>297</v>
      </c>
      <c r="E109" s="7" t="s">
        <v>50</v>
      </c>
      <c r="F109" s="7" t="s">
        <v>50</v>
      </c>
      <c r="G109" s="7" t="s">
        <v>50</v>
      </c>
      <c r="H109" s="7" t="s">
        <v>50</v>
      </c>
    </row>
    <row r="110" spans="1:8" ht="24.95" customHeight="1">
      <c r="A110" s="5" t="s">
        <v>298</v>
      </c>
      <c r="B110" s="4" t="s">
        <v>299</v>
      </c>
      <c r="C110" s="4" t="s">
        <v>289</v>
      </c>
      <c r="D110" s="4" t="s">
        <v>281</v>
      </c>
      <c r="E110" s="7">
        <v>144598.59</v>
      </c>
      <c r="F110" s="7">
        <v>0</v>
      </c>
      <c r="G110" s="7">
        <v>0</v>
      </c>
      <c r="H110" s="7">
        <v>0</v>
      </c>
    </row>
    <row r="111" spans="1:8" ht="24.95" customHeight="1">
      <c r="A111" s="5" t="s">
        <v>300</v>
      </c>
      <c r="B111" s="4" t="s">
        <v>301</v>
      </c>
      <c r="C111" s="4" t="s">
        <v>289</v>
      </c>
      <c r="D111" s="4" t="s">
        <v>179</v>
      </c>
      <c r="E111" s="7">
        <v>670744.23</v>
      </c>
      <c r="F111" s="7">
        <v>339500</v>
      </c>
      <c r="G111" s="7">
        <v>339500</v>
      </c>
      <c r="H111" s="7">
        <v>0</v>
      </c>
    </row>
    <row r="112" spans="1:8" ht="24.95" customHeight="1">
      <c r="A112" s="5" t="s">
        <v>302</v>
      </c>
      <c r="B112" s="4"/>
      <c r="C112" s="4"/>
      <c r="D112" s="4"/>
      <c r="E112" s="7" t="s">
        <v>50</v>
      </c>
      <c r="F112" s="7" t="s">
        <v>50</v>
      </c>
      <c r="G112" s="7" t="s">
        <v>50</v>
      </c>
      <c r="H112" s="7" t="s">
        <v>50</v>
      </c>
    </row>
    <row r="113" spans="1:8" ht="24.95" customHeight="1">
      <c r="A113" s="5" t="s">
        <v>303</v>
      </c>
      <c r="B113" s="4" t="s">
        <v>304</v>
      </c>
      <c r="C113" s="4" t="s">
        <v>289</v>
      </c>
      <c r="D113" s="4" t="s">
        <v>179</v>
      </c>
      <c r="E113" s="7" t="s">
        <v>50</v>
      </c>
      <c r="F113" s="7" t="s">
        <v>50</v>
      </c>
      <c r="G113" s="7" t="s">
        <v>50</v>
      </c>
      <c r="H113" s="7" t="s">
        <v>50</v>
      </c>
    </row>
    <row r="114" spans="1:8" ht="24.95" customHeight="1">
      <c r="A114" s="5" t="s">
        <v>305</v>
      </c>
      <c r="B114" s="4" t="s">
        <v>306</v>
      </c>
      <c r="C114" s="4" t="s">
        <v>289</v>
      </c>
      <c r="D114" s="4" t="s">
        <v>307</v>
      </c>
      <c r="E114" s="7" t="s">
        <v>50</v>
      </c>
      <c r="F114" s="7" t="s">
        <v>50</v>
      </c>
      <c r="G114" s="7" t="s">
        <v>50</v>
      </c>
      <c r="H114" s="7" t="s">
        <v>50</v>
      </c>
    </row>
    <row r="115" spans="1:8" ht="24.95" customHeight="1">
      <c r="A115" s="5" t="s">
        <v>283</v>
      </c>
      <c r="B115" s="4" t="s">
        <v>308</v>
      </c>
      <c r="C115" s="4" t="s">
        <v>289</v>
      </c>
      <c r="D115" s="4" t="s">
        <v>285</v>
      </c>
      <c r="E115" s="7" t="s">
        <v>50</v>
      </c>
      <c r="F115" s="7" t="s">
        <v>50</v>
      </c>
      <c r="G115" s="7" t="s">
        <v>50</v>
      </c>
      <c r="H115" s="7" t="s">
        <v>50</v>
      </c>
    </row>
    <row r="116" spans="1:8" ht="50.1" customHeight="1">
      <c r="A116" s="5" t="s">
        <v>309</v>
      </c>
      <c r="B116" s="4" t="s">
        <v>310</v>
      </c>
      <c r="C116" s="4" t="s">
        <v>289</v>
      </c>
      <c r="D116" s="4" t="s">
        <v>311</v>
      </c>
      <c r="E116" s="7" t="s">
        <v>50</v>
      </c>
      <c r="F116" s="7" t="s">
        <v>50</v>
      </c>
      <c r="G116" s="7" t="s">
        <v>50</v>
      </c>
      <c r="H116" s="7" t="s">
        <v>50</v>
      </c>
    </row>
    <row r="117" spans="1:8" ht="24.95" customHeight="1">
      <c r="A117" s="5" t="s">
        <v>185</v>
      </c>
      <c r="B117" s="4" t="s">
        <v>312</v>
      </c>
      <c r="C117" s="4" t="s">
        <v>289</v>
      </c>
      <c r="D117" s="4" t="s">
        <v>186</v>
      </c>
      <c r="E117" s="7">
        <v>170280</v>
      </c>
      <c r="F117" s="7">
        <v>0</v>
      </c>
      <c r="G117" s="7">
        <v>0</v>
      </c>
      <c r="H117" s="7">
        <v>0</v>
      </c>
    </row>
    <row r="118" spans="1:8" ht="24.95" customHeight="1">
      <c r="A118" s="5" t="s">
        <v>313</v>
      </c>
      <c r="B118" s="4" t="s">
        <v>314</v>
      </c>
      <c r="C118" s="4" t="s">
        <v>289</v>
      </c>
      <c r="D118" s="4" t="s">
        <v>196</v>
      </c>
      <c r="E118" s="7" t="s">
        <v>50</v>
      </c>
      <c r="F118" s="7" t="s">
        <v>50</v>
      </c>
      <c r="G118" s="7" t="s">
        <v>50</v>
      </c>
      <c r="H118" s="7" t="s">
        <v>50</v>
      </c>
    </row>
    <row r="119" spans="1:8" ht="24.95" customHeight="1">
      <c r="A119" s="5" t="s">
        <v>315</v>
      </c>
      <c r="B119" s="4" t="s">
        <v>316</v>
      </c>
      <c r="C119" s="4" t="s">
        <v>289</v>
      </c>
      <c r="D119" s="4" t="s">
        <v>212</v>
      </c>
      <c r="E119" s="7">
        <v>47143.49</v>
      </c>
      <c r="F119" s="7">
        <v>0</v>
      </c>
      <c r="G119" s="7">
        <v>0</v>
      </c>
      <c r="H119" s="7">
        <v>0</v>
      </c>
    </row>
    <row r="120" spans="1:8" ht="24.95" customHeight="1">
      <c r="A120" s="5" t="s">
        <v>105</v>
      </c>
      <c r="B120" s="4"/>
      <c r="C120" s="4"/>
      <c r="D120" s="4"/>
      <c r="E120" s="7" t="s">
        <v>50</v>
      </c>
      <c r="F120" s="7" t="s">
        <v>50</v>
      </c>
      <c r="G120" s="7" t="s">
        <v>50</v>
      </c>
      <c r="H120" s="7" t="s">
        <v>50</v>
      </c>
    </row>
    <row r="121" spans="1:8" ht="50.1" customHeight="1">
      <c r="A121" s="5" t="s">
        <v>317</v>
      </c>
      <c r="B121" s="4" t="s">
        <v>318</v>
      </c>
      <c r="C121" s="4" t="s">
        <v>289</v>
      </c>
      <c r="D121" s="4" t="s">
        <v>319</v>
      </c>
      <c r="E121" s="7" t="s">
        <v>50</v>
      </c>
      <c r="F121" s="7" t="s">
        <v>50</v>
      </c>
      <c r="G121" s="7" t="s">
        <v>50</v>
      </c>
      <c r="H121" s="7" t="s">
        <v>50</v>
      </c>
    </row>
    <row r="122" spans="1:8" ht="24.95" customHeight="1">
      <c r="A122" s="5" t="s">
        <v>320</v>
      </c>
      <c r="B122" s="4" t="s">
        <v>321</v>
      </c>
      <c r="C122" s="4" t="s">
        <v>289</v>
      </c>
      <c r="D122" s="4" t="s">
        <v>322</v>
      </c>
      <c r="E122" s="7" t="s">
        <v>50</v>
      </c>
      <c r="F122" s="7" t="s">
        <v>50</v>
      </c>
      <c r="G122" s="7" t="s">
        <v>50</v>
      </c>
      <c r="H122" s="7" t="s">
        <v>50</v>
      </c>
    </row>
    <row r="123" spans="1:8" ht="24.95" customHeight="1">
      <c r="A123" s="5" t="s">
        <v>323</v>
      </c>
      <c r="B123" s="4" t="s">
        <v>321</v>
      </c>
      <c r="C123" s="4" t="s">
        <v>289</v>
      </c>
      <c r="D123" s="4" t="s">
        <v>324</v>
      </c>
      <c r="E123" s="7" t="s">
        <v>50</v>
      </c>
      <c r="F123" s="7" t="s">
        <v>50</v>
      </c>
      <c r="G123" s="7" t="s">
        <v>50</v>
      </c>
      <c r="H123" s="7" t="s">
        <v>50</v>
      </c>
    </row>
    <row r="124" spans="1:8" ht="24.95" customHeight="1">
      <c r="A124" s="5" t="s">
        <v>325</v>
      </c>
      <c r="B124" s="4" t="s">
        <v>326</v>
      </c>
      <c r="C124" s="4" t="s">
        <v>289</v>
      </c>
      <c r="D124" s="4" t="s">
        <v>327</v>
      </c>
      <c r="E124" s="7">
        <v>5840</v>
      </c>
      <c r="F124" s="7">
        <v>0</v>
      </c>
      <c r="G124" s="7">
        <v>0</v>
      </c>
      <c r="H124" s="7">
        <v>0</v>
      </c>
    </row>
    <row r="125" spans="1:8" ht="24.95" customHeight="1">
      <c r="A125" s="5" t="s">
        <v>187</v>
      </c>
      <c r="B125" s="4" t="s">
        <v>328</v>
      </c>
      <c r="C125" s="4" t="s">
        <v>289</v>
      </c>
      <c r="D125" s="4" t="s">
        <v>188</v>
      </c>
      <c r="E125" s="7" t="s">
        <v>50</v>
      </c>
      <c r="F125" s="7" t="s">
        <v>50</v>
      </c>
      <c r="G125" s="7" t="s">
        <v>50</v>
      </c>
      <c r="H125" s="7" t="s">
        <v>50</v>
      </c>
    </row>
    <row r="126" spans="1:8" ht="24.95" customHeight="1">
      <c r="A126" s="5" t="s">
        <v>189</v>
      </c>
      <c r="B126" s="4" t="s">
        <v>329</v>
      </c>
      <c r="C126" s="4" t="s">
        <v>289</v>
      </c>
      <c r="D126" s="4" t="s">
        <v>190</v>
      </c>
      <c r="E126" s="7">
        <v>38027.160000000003</v>
      </c>
      <c r="F126" s="7">
        <v>0</v>
      </c>
      <c r="G126" s="7">
        <v>0</v>
      </c>
      <c r="H126" s="7">
        <v>0</v>
      </c>
    </row>
    <row r="127" spans="1:8" ht="50.1" customHeight="1">
      <c r="A127" s="5" t="s">
        <v>330</v>
      </c>
      <c r="B127" s="4" t="s">
        <v>331</v>
      </c>
      <c r="C127" s="4" t="s">
        <v>289</v>
      </c>
      <c r="D127" s="4" t="s">
        <v>332</v>
      </c>
      <c r="E127" s="7" t="s">
        <v>50</v>
      </c>
      <c r="F127" s="7" t="s">
        <v>50</v>
      </c>
      <c r="G127" s="7" t="s">
        <v>50</v>
      </c>
      <c r="H127" s="7" t="s">
        <v>50</v>
      </c>
    </row>
    <row r="128" spans="1:8" ht="50.1" customHeight="1">
      <c r="A128" s="5" t="s">
        <v>333</v>
      </c>
      <c r="B128" s="4" t="s">
        <v>334</v>
      </c>
      <c r="C128" s="4" t="s">
        <v>289</v>
      </c>
      <c r="D128" s="4" t="s">
        <v>335</v>
      </c>
      <c r="E128" s="7">
        <v>3276.33</v>
      </c>
      <c r="F128" s="7">
        <v>0</v>
      </c>
      <c r="G128" s="7">
        <v>0</v>
      </c>
      <c r="H128" s="7">
        <v>0</v>
      </c>
    </row>
    <row r="129" spans="1:8" ht="24.95" customHeight="1">
      <c r="A129" s="5" t="s">
        <v>336</v>
      </c>
      <c r="B129" s="4" t="s">
        <v>337</v>
      </c>
      <c r="C129" s="4" t="s">
        <v>338</v>
      </c>
      <c r="D129" s="4" t="s">
        <v>49</v>
      </c>
      <c r="E129" s="7">
        <v>327800.59999999998</v>
      </c>
      <c r="F129" s="7">
        <v>227800.6</v>
      </c>
      <c r="G129" s="7">
        <v>227800.6</v>
      </c>
      <c r="H129" s="7">
        <v>0</v>
      </c>
    </row>
    <row r="130" spans="1:8" ht="24.95" customHeight="1">
      <c r="A130" s="5" t="s">
        <v>105</v>
      </c>
      <c r="B130" s="4"/>
      <c r="C130" s="4"/>
      <c r="D130" s="4"/>
      <c r="E130" s="7" t="s">
        <v>50</v>
      </c>
      <c r="F130" s="7" t="s">
        <v>50</v>
      </c>
      <c r="G130" s="7" t="s">
        <v>50</v>
      </c>
      <c r="H130" s="7" t="s">
        <v>50</v>
      </c>
    </row>
    <row r="131" spans="1:8" ht="24.95" customHeight="1">
      <c r="A131" s="5" t="s">
        <v>292</v>
      </c>
      <c r="B131" s="4" t="s">
        <v>339</v>
      </c>
      <c r="C131" s="4" t="s">
        <v>338</v>
      </c>
      <c r="D131" s="4" t="s">
        <v>294</v>
      </c>
      <c r="E131" s="7">
        <v>327800.59999999998</v>
      </c>
      <c r="F131" s="7">
        <v>227800.6</v>
      </c>
      <c r="G131" s="7">
        <v>227800.6</v>
      </c>
      <c r="H131" s="7">
        <v>0</v>
      </c>
    </row>
    <row r="132" spans="1:8" ht="24.95" customHeight="1">
      <c r="A132" s="5" t="s">
        <v>340</v>
      </c>
      <c r="B132" s="4" t="s">
        <v>341</v>
      </c>
      <c r="C132" s="4" t="s">
        <v>342</v>
      </c>
      <c r="D132" s="4" t="s">
        <v>49</v>
      </c>
      <c r="E132" s="7" t="s">
        <v>50</v>
      </c>
      <c r="F132" s="7" t="s">
        <v>50</v>
      </c>
      <c r="G132" s="7" t="s">
        <v>50</v>
      </c>
      <c r="H132" s="7" t="s">
        <v>50</v>
      </c>
    </row>
    <row r="133" spans="1:8" ht="38.1" customHeight="1">
      <c r="A133" s="5" t="s">
        <v>343</v>
      </c>
      <c r="B133" s="4" t="s">
        <v>344</v>
      </c>
      <c r="C133" s="4" t="s">
        <v>345</v>
      </c>
      <c r="D133" s="4"/>
      <c r="E133" s="7" t="s">
        <v>50</v>
      </c>
      <c r="F133" s="7" t="s">
        <v>50</v>
      </c>
      <c r="G133" s="7" t="s">
        <v>50</v>
      </c>
      <c r="H133" s="7" t="s">
        <v>50</v>
      </c>
    </row>
    <row r="134" spans="1:8" ht="24.95" customHeight="1">
      <c r="A134" s="5" t="s">
        <v>346</v>
      </c>
      <c r="B134" s="4" t="s">
        <v>347</v>
      </c>
      <c r="C134" s="4" t="s">
        <v>345</v>
      </c>
      <c r="D134" s="4"/>
      <c r="E134" s="7" t="s">
        <v>50</v>
      </c>
      <c r="F134" s="7" t="s">
        <v>50</v>
      </c>
      <c r="G134" s="7" t="s">
        <v>50</v>
      </c>
      <c r="H134" s="7" t="s">
        <v>50</v>
      </c>
    </row>
    <row r="135" spans="1:8" ht="24.95" customHeight="1">
      <c r="A135" s="5" t="s">
        <v>348</v>
      </c>
      <c r="B135" s="4" t="s">
        <v>349</v>
      </c>
      <c r="C135" s="4"/>
      <c r="D135" s="4"/>
      <c r="E135" s="7" t="s">
        <v>50</v>
      </c>
      <c r="F135" s="7" t="s">
        <v>50</v>
      </c>
      <c r="G135" s="7" t="s">
        <v>50</v>
      </c>
      <c r="H135" s="7" t="s">
        <v>50</v>
      </c>
    </row>
    <row r="136" spans="1:8" ht="24.95" customHeight="1">
      <c r="A136" s="5" t="s">
        <v>350</v>
      </c>
      <c r="B136" s="4" t="s">
        <v>351</v>
      </c>
      <c r="C136" s="4" t="s">
        <v>49</v>
      </c>
      <c r="D136" s="4" t="s">
        <v>49</v>
      </c>
      <c r="E136" s="7" t="s">
        <v>50</v>
      </c>
      <c r="F136" s="7" t="s">
        <v>50</v>
      </c>
      <c r="G136" s="7" t="s">
        <v>50</v>
      </c>
      <c r="H136" s="7" t="s">
        <v>50</v>
      </c>
    </row>
    <row r="137" spans="1:8" ht="75" customHeight="1">
      <c r="A137" s="5" t="s">
        <v>352</v>
      </c>
      <c r="B137" s="4" t="s">
        <v>353</v>
      </c>
      <c r="C137" s="4" t="s">
        <v>354</v>
      </c>
      <c r="D137" s="4"/>
      <c r="E137" s="7" t="s">
        <v>50</v>
      </c>
      <c r="F137" s="7" t="s">
        <v>50</v>
      </c>
      <c r="G137" s="7" t="s">
        <v>50</v>
      </c>
      <c r="H137" s="7" t="s">
        <v>50</v>
      </c>
    </row>
    <row r="138" spans="1:8" ht="24.95" customHeight="1">
      <c r="A138" s="5" t="s">
        <v>355</v>
      </c>
      <c r="B138" s="4" t="s">
        <v>356</v>
      </c>
      <c r="C138" s="4" t="s">
        <v>357</v>
      </c>
      <c r="D138" s="4"/>
      <c r="E138" s="7" t="s">
        <v>50</v>
      </c>
      <c r="F138" s="7" t="s">
        <v>50</v>
      </c>
      <c r="G138" s="7" t="s">
        <v>50</v>
      </c>
      <c r="H138" s="7" t="s">
        <v>50</v>
      </c>
    </row>
    <row r="139" spans="1:8" ht="99.95" customHeight="1">
      <c r="A139" s="5" t="s">
        <v>358</v>
      </c>
      <c r="B139" s="4" t="s">
        <v>359</v>
      </c>
      <c r="C139" s="4" t="s">
        <v>360</v>
      </c>
      <c r="D139" s="4"/>
      <c r="E139" s="7" t="s">
        <v>50</v>
      </c>
      <c r="F139" s="7" t="s">
        <v>50</v>
      </c>
      <c r="G139" s="7" t="s">
        <v>50</v>
      </c>
      <c r="H139" s="7" t="s">
        <v>50</v>
      </c>
    </row>
    <row r="140" spans="1:8" ht="24.95" customHeight="1">
      <c r="A140" s="5" t="s">
        <v>355</v>
      </c>
      <c r="B140" s="4" t="s">
        <v>361</v>
      </c>
      <c r="C140" s="4" t="s">
        <v>362</v>
      </c>
      <c r="D140" s="4"/>
      <c r="E140" s="7" t="s">
        <v>50</v>
      </c>
      <c r="F140" s="7" t="s">
        <v>50</v>
      </c>
      <c r="G140" s="7" t="s">
        <v>50</v>
      </c>
      <c r="H140" s="7" t="s">
        <v>50</v>
      </c>
    </row>
    <row r="141" spans="1:8" ht="99.95" customHeight="1">
      <c r="A141" s="5" t="s">
        <v>358</v>
      </c>
      <c r="B141" s="4" t="s">
        <v>363</v>
      </c>
      <c r="C141" s="4" t="s">
        <v>364</v>
      </c>
      <c r="D141" s="4"/>
      <c r="E141" s="7" t="s">
        <v>50</v>
      </c>
      <c r="F141" s="7" t="s">
        <v>50</v>
      </c>
      <c r="G141" s="7" t="s">
        <v>50</v>
      </c>
      <c r="H141" s="7" t="s">
        <v>50</v>
      </c>
    </row>
  </sheetData>
  <sheetProtection password="ED93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workbookViewId="0"/>
  </sheetViews>
  <sheetFormatPr defaultRowHeight="10.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8" ht="15" customHeight="1"/>
    <row r="2" spans="1:8" ht="24.95" customHeight="1">
      <c r="A2" s="10" t="s">
        <v>365</v>
      </c>
      <c r="B2" s="10"/>
      <c r="C2" s="10"/>
      <c r="D2" s="10"/>
      <c r="E2" s="10"/>
      <c r="F2" s="10"/>
      <c r="G2" s="10"/>
      <c r="H2" s="10"/>
    </row>
    <row r="3" spans="1:8" ht="15" customHeight="1"/>
    <row r="4" spans="1:8" ht="24.95" customHeight="1">
      <c r="A4" s="19" t="s">
        <v>366</v>
      </c>
      <c r="B4" s="19" t="s">
        <v>38</v>
      </c>
      <c r="C4" s="19" t="s">
        <v>39</v>
      </c>
      <c r="D4" s="19" t="s">
        <v>367</v>
      </c>
      <c r="E4" s="19" t="s">
        <v>42</v>
      </c>
      <c r="F4" s="19"/>
      <c r="G4" s="19"/>
      <c r="H4" s="19"/>
    </row>
    <row r="5" spans="1:8" ht="50.1" customHeight="1">
      <c r="A5" s="19"/>
      <c r="B5" s="19"/>
      <c r="C5" s="19"/>
      <c r="D5" s="19"/>
      <c r="E5" s="4" t="s">
        <v>368</v>
      </c>
      <c r="F5" s="4" t="s">
        <v>369</v>
      </c>
      <c r="G5" s="4" t="s">
        <v>370</v>
      </c>
      <c r="H5" s="4" t="s">
        <v>46</v>
      </c>
    </row>
    <row r="6" spans="1:8" ht="20.100000000000001" customHeight="1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</row>
    <row r="7" spans="1:8">
      <c r="A7" s="4" t="s">
        <v>371</v>
      </c>
      <c r="B7" s="5" t="s">
        <v>372</v>
      </c>
      <c r="C7" s="4" t="s">
        <v>373</v>
      </c>
      <c r="D7" s="4"/>
      <c r="E7" s="7">
        <v>1420166.31</v>
      </c>
      <c r="F7" s="7">
        <v>626900</v>
      </c>
      <c r="G7" s="7">
        <v>626900</v>
      </c>
      <c r="H7" s="7" t="s">
        <v>374</v>
      </c>
    </row>
    <row r="8" spans="1:8" ht="42">
      <c r="A8" s="4" t="s">
        <v>375</v>
      </c>
      <c r="B8" s="5" t="s">
        <v>376</v>
      </c>
      <c r="C8" s="4" t="s">
        <v>377</v>
      </c>
      <c r="D8" s="4"/>
      <c r="E8" s="7">
        <v>0</v>
      </c>
      <c r="F8" s="7">
        <v>0</v>
      </c>
      <c r="G8" s="7">
        <v>0</v>
      </c>
      <c r="H8" s="7" t="s">
        <v>374</v>
      </c>
    </row>
    <row r="9" spans="1:8" ht="42">
      <c r="A9" s="4" t="s">
        <v>378</v>
      </c>
      <c r="B9" s="5" t="s">
        <v>379</v>
      </c>
      <c r="C9" s="4" t="s">
        <v>380</v>
      </c>
      <c r="D9" s="4"/>
      <c r="E9" s="7">
        <v>0</v>
      </c>
      <c r="F9" s="7">
        <v>0</v>
      </c>
      <c r="G9" s="7">
        <v>0</v>
      </c>
      <c r="H9" s="7" t="s">
        <v>374</v>
      </c>
    </row>
    <row r="10" spans="1:8" ht="31.5">
      <c r="A10" s="4" t="s">
        <v>381</v>
      </c>
      <c r="B10" s="5" t="s">
        <v>382</v>
      </c>
      <c r="C10" s="4" t="s">
        <v>383</v>
      </c>
      <c r="D10" s="4"/>
      <c r="E10" s="7">
        <v>413266.31</v>
      </c>
      <c r="F10" s="7">
        <v>0</v>
      </c>
      <c r="G10" s="7">
        <v>0</v>
      </c>
      <c r="H10" s="7" t="s">
        <v>374</v>
      </c>
    </row>
    <row r="11" spans="1:8">
      <c r="A11" s="4" t="s">
        <v>384</v>
      </c>
      <c r="B11" s="5" t="s">
        <v>385</v>
      </c>
      <c r="C11" s="4" t="s">
        <v>386</v>
      </c>
      <c r="D11" s="4"/>
      <c r="E11" s="7">
        <v>413266.31</v>
      </c>
      <c r="F11" s="7">
        <v>0</v>
      </c>
      <c r="G11" s="7">
        <v>0</v>
      </c>
      <c r="H11" s="7" t="s">
        <v>374</v>
      </c>
    </row>
    <row r="12" spans="1:8">
      <c r="A12" s="4" t="s">
        <v>387</v>
      </c>
      <c r="B12" s="5" t="s">
        <v>388</v>
      </c>
      <c r="C12" s="4" t="s">
        <v>389</v>
      </c>
      <c r="D12" s="4"/>
      <c r="E12" s="7">
        <v>0</v>
      </c>
      <c r="F12" s="7">
        <v>0</v>
      </c>
      <c r="G12" s="7">
        <v>0</v>
      </c>
      <c r="H12" s="7" t="s">
        <v>374</v>
      </c>
    </row>
    <row r="13" spans="1:8" ht="42">
      <c r="A13" s="4" t="s">
        <v>390</v>
      </c>
      <c r="B13" s="5" t="s">
        <v>391</v>
      </c>
      <c r="C13" s="4" t="s">
        <v>392</v>
      </c>
      <c r="D13" s="4"/>
      <c r="E13" s="7">
        <v>1006900</v>
      </c>
      <c r="F13" s="7">
        <v>626900</v>
      </c>
      <c r="G13" s="7">
        <v>626900</v>
      </c>
      <c r="H13" s="7" t="s">
        <v>374</v>
      </c>
    </row>
    <row r="14" spans="1:8" ht="31.5">
      <c r="A14" s="4" t="s">
        <v>393</v>
      </c>
      <c r="B14" s="5" t="s">
        <v>394</v>
      </c>
      <c r="C14" s="4" t="s">
        <v>395</v>
      </c>
      <c r="D14" s="4"/>
      <c r="E14" s="7">
        <v>526900</v>
      </c>
      <c r="F14" s="7">
        <v>526900</v>
      </c>
      <c r="G14" s="7">
        <v>526900</v>
      </c>
      <c r="H14" s="7" t="s">
        <v>374</v>
      </c>
    </row>
    <row r="15" spans="1:8">
      <c r="A15" s="4" t="s">
        <v>396</v>
      </c>
      <c r="B15" s="5" t="s">
        <v>385</v>
      </c>
      <c r="C15" s="4" t="s">
        <v>397</v>
      </c>
      <c r="D15" s="4"/>
      <c r="E15" s="7">
        <v>526900</v>
      </c>
      <c r="F15" s="7">
        <v>526900</v>
      </c>
      <c r="G15" s="7">
        <v>526900</v>
      </c>
      <c r="H15" s="7" t="s">
        <v>374</v>
      </c>
    </row>
    <row r="16" spans="1:8">
      <c r="A16" s="4" t="s">
        <v>398</v>
      </c>
      <c r="B16" s="5" t="s">
        <v>388</v>
      </c>
      <c r="C16" s="4" t="s">
        <v>399</v>
      </c>
      <c r="D16" s="4"/>
      <c r="E16" s="7">
        <v>0</v>
      </c>
      <c r="F16" s="7">
        <v>0</v>
      </c>
      <c r="G16" s="7">
        <v>0</v>
      </c>
      <c r="H16" s="7" t="s">
        <v>374</v>
      </c>
    </row>
    <row r="17" spans="1:8" ht="31.5">
      <c r="A17" s="4" t="s">
        <v>400</v>
      </c>
      <c r="B17" s="5" t="s">
        <v>401</v>
      </c>
      <c r="C17" s="4" t="s">
        <v>402</v>
      </c>
      <c r="D17" s="4"/>
      <c r="E17" s="7">
        <v>380000</v>
      </c>
      <c r="F17" s="7">
        <v>0</v>
      </c>
      <c r="G17" s="7">
        <v>0</v>
      </c>
      <c r="H17" s="7" t="s">
        <v>374</v>
      </c>
    </row>
    <row r="18" spans="1:8">
      <c r="A18" s="4" t="s">
        <v>403</v>
      </c>
      <c r="B18" s="5" t="s">
        <v>385</v>
      </c>
      <c r="C18" s="4" t="s">
        <v>404</v>
      </c>
      <c r="D18" s="4"/>
      <c r="E18" s="7">
        <v>380000</v>
      </c>
      <c r="F18" s="7">
        <v>0</v>
      </c>
      <c r="G18" s="7">
        <v>0</v>
      </c>
      <c r="H18" s="7" t="s">
        <v>374</v>
      </c>
    </row>
    <row r="19" spans="1:8">
      <c r="A19" s="4" t="s">
        <v>405</v>
      </c>
      <c r="B19" s="5" t="s">
        <v>388</v>
      </c>
      <c r="C19" s="4" t="s">
        <v>406</v>
      </c>
      <c r="D19" s="4"/>
      <c r="E19" s="7">
        <v>0</v>
      </c>
      <c r="F19" s="7">
        <v>0</v>
      </c>
      <c r="G19" s="7">
        <v>0</v>
      </c>
      <c r="H19" s="7" t="s">
        <v>374</v>
      </c>
    </row>
    <row r="20" spans="1:8" ht="21">
      <c r="A20" s="4" t="s">
        <v>407</v>
      </c>
      <c r="B20" s="5" t="s">
        <v>408</v>
      </c>
      <c r="C20" s="4" t="s">
        <v>409</v>
      </c>
      <c r="D20" s="4"/>
      <c r="E20" s="7">
        <v>0</v>
      </c>
      <c r="F20" s="7">
        <v>0</v>
      </c>
      <c r="G20" s="7">
        <v>0</v>
      </c>
      <c r="H20" s="7" t="s">
        <v>374</v>
      </c>
    </row>
    <row r="21" spans="1:8">
      <c r="A21" s="4" t="s">
        <v>410</v>
      </c>
      <c r="B21" s="5" t="s">
        <v>411</v>
      </c>
      <c r="C21" s="4" t="s">
        <v>412</v>
      </c>
      <c r="D21" s="4"/>
      <c r="E21" s="7">
        <v>0</v>
      </c>
      <c r="F21" s="7">
        <v>0</v>
      </c>
      <c r="G21" s="7">
        <v>0</v>
      </c>
      <c r="H21" s="7" t="s">
        <v>374</v>
      </c>
    </row>
    <row r="22" spans="1:8">
      <c r="A22" s="4" t="s">
        <v>413</v>
      </c>
      <c r="B22" s="5" t="s">
        <v>385</v>
      </c>
      <c r="C22" s="4" t="s">
        <v>414</v>
      </c>
      <c r="D22" s="4"/>
      <c r="E22" s="7">
        <v>0</v>
      </c>
      <c r="F22" s="7">
        <v>0</v>
      </c>
      <c r="G22" s="7">
        <v>0</v>
      </c>
      <c r="H22" s="7" t="s">
        <v>374</v>
      </c>
    </row>
    <row r="23" spans="1:8">
      <c r="A23" s="4" t="s">
        <v>415</v>
      </c>
      <c r="B23" s="5" t="s">
        <v>388</v>
      </c>
      <c r="C23" s="4" t="s">
        <v>416</v>
      </c>
      <c r="D23" s="4"/>
      <c r="E23" s="7">
        <v>0</v>
      </c>
      <c r="F23" s="7">
        <v>0</v>
      </c>
      <c r="G23" s="7">
        <v>0</v>
      </c>
      <c r="H23" s="7" t="s">
        <v>374</v>
      </c>
    </row>
    <row r="24" spans="1:8">
      <c r="A24" s="4" t="s">
        <v>417</v>
      </c>
      <c r="B24" s="5" t="s">
        <v>418</v>
      </c>
      <c r="C24" s="4" t="s">
        <v>419</v>
      </c>
      <c r="D24" s="4"/>
      <c r="E24" s="7">
        <v>100000</v>
      </c>
      <c r="F24" s="7">
        <v>100000</v>
      </c>
      <c r="G24" s="7">
        <v>100000</v>
      </c>
      <c r="H24" s="7" t="s">
        <v>374</v>
      </c>
    </row>
    <row r="25" spans="1:8">
      <c r="A25" s="4" t="s">
        <v>420</v>
      </c>
      <c r="B25" s="5" t="s">
        <v>385</v>
      </c>
      <c r="C25" s="4" t="s">
        <v>421</v>
      </c>
      <c r="D25" s="4"/>
      <c r="E25" s="7">
        <v>100000</v>
      </c>
      <c r="F25" s="7">
        <v>100000</v>
      </c>
      <c r="G25" s="7">
        <v>100000</v>
      </c>
      <c r="H25" s="7" t="s">
        <v>374</v>
      </c>
    </row>
    <row r="26" spans="1:8">
      <c r="A26" s="4" t="s">
        <v>422</v>
      </c>
      <c r="B26" s="5" t="s">
        <v>388</v>
      </c>
      <c r="C26" s="4" t="s">
        <v>423</v>
      </c>
      <c r="D26" s="4"/>
      <c r="E26" s="7">
        <v>0</v>
      </c>
      <c r="F26" s="7">
        <v>0</v>
      </c>
      <c r="G26" s="7">
        <v>0</v>
      </c>
      <c r="H26" s="7" t="s">
        <v>374</v>
      </c>
    </row>
    <row r="27" spans="1:8" ht="42">
      <c r="A27" s="4" t="s">
        <v>424</v>
      </c>
      <c r="B27" s="5" t="s">
        <v>425</v>
      </c>
      <c r="C27" s="4" t="s">
        <v>426</v>
      </c>
      <c r="D27" s="4"/>
      <c r="E27" s="7">
        <v>1006900</v>
      </c>
      <c r="F27" s="7">
        <v>626900</v>
      </c>
      <c r="G27" s="7">
        <v>626900</v>
      </c>
      <c r="H27" s="7" t="s">
        <v>374</v>
      </c>
    </row>
    <row r="28" spans="1:8">
      <c r="A28" s="4" t="s">
        <v>427</v>
      </c>
      <c r="B28" s="5" t="s">
        <v>428</v>
      </c>
      <c r="C28" s="4" t="s">
        <v>429</v>
      </c>
      <c r="D28" s="4" t="s">
        <v>430</v>
      </c>
      <c r="E28" s="7">
        <v>1006900</v>
      </c>
      <c r="F28" s="7">
        <v>0</v>
      </c>
      <c r="G28" s="7">
        <v>0</v>
      </c>
      <c r="H28" s="7" t="s">
        <v>374</v>
      </c>
    </row>
    <row r="29" spans="1:8">
      <c r="A29" s="4" t="s">
        <v>431</v>
      </c>
      <c r="B29" s="5" t="s">
        <v>428</v>
      </c>
      <c r="C29" s="4" t="s">
        <v>432</v>
      </c>
      <c r="D29" s="4" t="s">
        <v>433</v>
      </c>
      <c r="E29" s="7">
        <v>0</v>
      </c>
      <c r="F29" s="7">
        <v>626900</v>
      </c>
      <c r="G29" s="7">
        <v>0</v>
      </c>
      <c r="H29" s="7" t="s">
        <v>374</v>
      </c>
    </row>
    <row r="30" spans="1:8">
      <c r="A30" s="4" t="s">
        <v>434</v>
      </c>
      <c r="B30" s="5" t="s">
        <v>428</v>
      </c>
      <c r="C30" s="4" t="s">
        <v>435</v>
      </c>
      <c r="D30" s="4" t="s">
        <v>436</v>
      </c>
      <c r="E30" s="7">
        <v>0</v>
      </c>
      <c r="F30" s="7">
        <v>0</v>
      </c>
      <c r="G30" s="7">
        <v>626900</v>
      </c>
      <c r="H30" s="7" t="s">
        <v>374</v>
      </c>
    </row>
    <row r="31" spans="1:8" ht="42">
      <c r="A31" s="4" t="s">
        <v>437</v>
      </c>
      <c r="B31" s="5" t="s">
        <v>438</v>
      </c>
      <c r="C31" s="4" t="s">
        <v>439</v>
      </c>
      <c r="D31" s="4"/>
      <c r="E31" s="7">
        <v>0</v>
      </c>
      <c r="F31" s="7">
        <v>0</v>
      </c>
      <c r="G31" s="7">
        <v>0</v>
      </c>
      <c r="H31" s="7" t="s">
        <v>374</v>
      </c>
    </row>
    <row r="32" spans="1:8">
      <c r="A32" s="4" t="s">
        <v>440</v>
      </c>
      <c r="B32" s="5" t="s">
        <v>428</v>
      </c>
      <c r="C32" s="4" t="s">
        <v>441</v>
      </c>
      <c r="D32" s="4" t="s">
        <v>430</v>
      </c>
      <c r="E32" s="7">
        <v>0</v>
      </c>
      <c r="F32" s="7">
        <v>0</v>
      </c>
      <c r="G32" s="7">
        <v>0</v>
      </c>
      <c r="H32" s="7" t="s">
        <v>374</v>
      </c>
    </row>
    <row r="33" spans="1:8">
      <c r="A33" s="4" t="s">
        <v>442</v>
      </c>
      <c r="B33" s="5" t="s">
        <v>428</v>
      </c>
      <c r="C33" s="4" t="s">
        <v>443</v>
      </c>
      <c r="D33" s="4" t="s">
        <v>433</v>
      </c>
      <c r="E33" s="7">
        <v>0</v>
      </c>
      <c r="F33" s="7">
        <v>0</v>
      </c>
      <c r="G33" s="7">
        <v>0</v>
      </c>
      <c r="H33" s="7" t="s">
        <v>374</v>
      </c>
    </row>
    <row r="34" spans="1:8">
      <c r="A34" s="4" t="s">
        <v>444</v>
      </c>
      <c r="B34" s="5" t="s">
        <v>428</v>
      </c>
      <c r="C34" s="4" t="s">
        <v>445</v>
      </c>
      <c r="D34" s="4" t="s">
        <v>436</v>
      </c>
      <c r="E34" s="7">
        <v>0</v>
      </c>
      <c r="F34" s="7">
        <v>0</v>
      </c>
      <c r="G34" s="7">
        <v>0</v>
      </c>
      <c r="H34" s="7" t="s">
        <v>374</v>
      </c>
    </row>
    <row r="35" spans="1:8" ht="15" customHeight="1"/>
    <row r="36" spans="1:8" ht="39.950000000000003" customHeight="1">
      <c r="A36" s="20" t="s">
        <v>446</v>
      </c>
      <c r="B36" s="20"/>
      <c r="C36" s="11" t="s">
        <v>447</v>
      </c>
      <c r="D36" s="11"/>
      <c r="E36" s="6"/>
      <c r="F36" s="11" t="s">
        <v>448</v>
      </c>
      <c r="G36" s="11"/>
    </row>
    <row r="37" spans="1:8" ht="20.100000000000001" customHeight="1">
      <c r="C37" s="13" t="s">
        <v>449</v>
      </c>
      <c r="D37" s="13"/>
      <c r="E37" s="1" t="s">
        <v>4</v>
      </c>
      <c r="F37" s="13" t="s">
        <v>5</v>
      </c>
      <c r="G37" s="13"/>
    </row>
    <row r="38" spans="1:8" ht="15" customHeight="1"/>
    <row r="39" spans="1:8" ht="39.950000000000003" customHeight="1">
      <c r="A39" s="20" t="s">
        <v>450</v>
      </c>
      <c r="B39" s="20"/>
      <c r="C39" s="11"/>
      <c r="D39" s="11"/>
      <c r="E39" s="6"/>
      <c r="F39" s="11" t="s">
        <v>451</v>
      </c>
      <c r="G39" s="11"/>
    </row>
    <row r="40" spans="1:8" ht="20.100000000000001" customHeight="1">
      <c r="C40" s="13" t="s">
        <v>449</v>
      </c>
      <c r="D40" s="13"/>
      <c r="E40" s="1" t="s">
        <v>452</v>
      </c>
      <c r="F40" s="13" t="s">
        <v>453</v>
      </c>
      <c r="G40" s="13"/>
    </row>
    <row r="41" spans="1:8" ht="20.100000000000001" customHeight="1">
      <c r="A41" s="13" t="s">
        <v>454</v>
      </c>
      <c r="B41" s="13"/>
    </row>
    <row r="42" spans="1:8" ht="20.100000000000001" customHeight="1"/>
    <row r="43" spans="1:8" ht="20.100000000000001" customHeight="1">
      <c r="B43" s="16" t="s">
        <v>31</v>
      </c>
      <c r="C43" s="16"/>
      <c r="D43" s="16"/>
      <c r="E43" s="16"/>
      <c r="F43" s="16"/>
    </row>
    <row r="44" spans="1:8" ht="20.100000000000001" customHeight="1">
      <c r="B44" s="17" t="s">
        <v>455</v>
      </c>
      <c r="C44" s="17"/>
      <c r="D44" s="17"/>
      <c r="E44" s="17"/>
      <c r="F44" s="17"/>
    </row>
    <row r="45" spans="1:8" ht="20.100000000000001" customHeight="1">
      <c r="B45" s="17" t="s">
        <v>456</v>
      </c>
      <c r="C45" s="17"/>
      <c r="D45" s="17"/>
      <c r="E45" s="17"/>
      <c r="F45" s="17"/>
    </row>
    <row r="46" spans="1:8" ht="20.100000000000001" customHeight="1">
      <c r="B46" s="17" t="s">
        <v>457</v>
      </c>
      <c r="C46" s="17"/>
      <c r="D46" s="17"/>
      <c r="E46" s="17"/>
      <c r="F46" s="17"/>
    </row>
    <row r="47" spans="1:8" ht="20.100000000000001" customHeight="1">
      <c r="B47" s="17" t="s">
        <v>458</v>
      </c>
      <c r="C47" s="17"/>
      <c r="D47" s="17"/>
      <c r="E47" s="17"/>
      <c r="F47" s="17"/>
    </row>
    <row r="48" spans="1:8" ht="20.100000000000001" customHeight="1">
      <c r="B48" s="18" t="s">
        <v>36</v>
      </c>
      <c r="C48" s="18"/>
      <c r="D48" s="18"/>
      <c r="E48" s="18"/>
      <c r="F48" s="18"/>
    </row>
  </sheetData>
  <sheetProtection password="ED93" sheet="1" objects="1" scenarios="1"/>
  <mergeCells count="23">
    <mergeCell ref="B47:F47"/>
    <mergeCell ref="B48:F48"/>
    <mergeCell ref="A41:B41"/>
    <mergeCell ref="B43:F43"/>
    <mergeCell ref="B44:F44"/>
    <mergeCell ref="B45:F45"/>
    <mergeCell ref="B46:F46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2"/>
  <sheetViews>
    <sheetView workbookViewId="0"/>
  </sheetViews>
  <sheetFormatPr defaultRowHeight="10.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/>
    <row r="2" spans="1:10" ht="24.95" customHeight="1">
      <c r="A2" s="21" t="s">
        <v>459</v>
      </c>
      <c r="B2" s="21"/>
      <c r="C2" s="22" t="s">
        <v>154</v>
      </c>
      <c r="D2" s="22"/>
      <c r="E2" s="22"/>
      <c r="F2" s="22"/>
      <c r="G2" s="22"/>
      <c r="H2" s="22"/>
      <c r="I2" s="22"/>
      <c r="J2" s="22"/>
    </row>
    <row r="3" spans="1:10" ht="24.95" customHeight="1">
      <c r="A3" s="21" t="s">
        <v>460</v>
      </c>
      <c r="B3" s="21"/>
      <c r="C3" s="22" t="s">
        <v>461</v>
      </c>
      <c r="D3" s="22"/>
      <c r="E3" s="22"/>
      <c r="F3" s="22"/>
      <c r="G3" s="22"/>
      <c r="H3" s="22"/>
      <c r="I3" s="22"/>
      <c r="J3" s="22"/>
    </row>
    <row r="4" spans="1:10" ht="24.95" customHeight="1">
      <c r="A4" s="21" t="s">
        <v>462</v>
      </c>
      <c r="B4" s="21"/>
      <c r="C4" s="22" t="s">
        <v>430</v>
      </c>
      <c r="D4" s="22"/>
      <c r="E4" s="22"/>
      <c r="F4" s="22"/>
      <c r="G4" s="22"/>
      <c r="H4" s="22"/>
      <c r="I4" s="22"/>
      <c r="J4" s="22"/>
    </row>
    <row r="5" spans="1:10" ht="24.95" customHeight="1">
      <c r="A5" s="13" t="s">
        <v>463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ht="24.95" customHeight="1"/>
    <row r="7" spans="1:10" ht="50.1" customHeight="1">
      <c r="A7" s="19" t="s">
        <v>366</v>
      </c>
      <c r="B7" s="19" t="s">
        <v>464</v>
      </c>
      <c r="C7" s="19" t="s">
        <v>465</v>
      </c>
      <c r="D7" s="19" t="s">
        <v>466</v>
      </c>
      <c r="E7" s="19"/>
      <c r="F7" s="19"/>
      <c r="G7" s="19"/>
      <c r="H7" s="19" t="s">
        <v>467</v>
      </c>
      <c r="I7" s="19" t="s">
        <v>468</v>
      </c>
      <c r="J7" s="19" t="s">
        <v>469</v>
      </c>
    </row>
    <row r="8" spans="1:10" ht="50.1" customHeight="1">
      <c r="A8" s="19"/>
      <c r="B8" s="19"/>
      <c r="C8" s="19"/>
      <c r="D8" s="19" t="s">
        <v>470</v>
      </c>
      <c r="E8" s="19" t="s">
        <v>105</v>
      </c>
      <c r="F8" s="19"/>
      <c r="G8" s="19"/>
      <c r="H8" s="19"/>
      <c r="I8" s="19"/>
      <c r="J8" s="19"/>
    </row>
    <row r="9" spans="1:10" ht="50.1" customHeight="1">
      <c r="A9" s="19"/>
      <c r="B9" s="19"/>
      <c r="C9" s="19"/>
      <c r="D9" s="19"/>
      <c r="E9" s="4" t="s">
        <v>471</v>
      </c>
      <c r="F9" s="4" t="s">
        <v>472</v>
      </c>
      <c r="G9" s="4" t="s">
        <v>473</v>
      </c>
      <c r="H9" s="19"/>
      <c r="I9" s="19"/>
      <c r="J9" s="19"/>
    </row>
    <row r="10" spans="1:10" ht="24.95" customHeight="1">
      <c r="A10" s="4" t="s">
        <v>371</v>
      </c>
      <c r="B10" s="4" t="s">
        <v>474</v>
      </c>
      <c r="C10" s="4" t="s">
        <v>475</v>
      </c>
      <c r="D10" s="4" t="s">
        <v>476</v>
      </c>
      <c r="E10" s="4" t="s">
        <v>477</v>
      </c>
      <c r="F10" s="4" t="s">
        <v>478</v>
      </c>
      <c r="G10" s="4" t="s">
        <v>479</v>
      </c>
      <c r="H10" s="4" t="s">
        <v>480</v>
      </c>
      <c r="I10" s="4" t="s">
        <v>481</v>
      </c>
      <c r="J10" s="4" t="s">
        <v>482</v>
      </c>
    </row>
    <row r="11" spans="1:10">
      <c r="A11" s="4" t="s">
        <v>371</v>
      </c>
      <c r="B11" s="5" t="s">
        <v>483</v>
      </c>
      <c r="C11" s="7">
        <v>1</v>
      </c>
      <c r="D11" s="7">
        <v>114339.02</v>
      </c>
      <c r="E11" s="7">
        <v>114339.02</v>
      </c>
      <c r="F11" s="7">
        <v>0</v>
      </c>
      <c r="G11" s="7">
        <v>0</v>
      </c>
      <c r="H11" s="7"/>
      <c r="I11" s="7">
        <v>1</v>
      </c>
      <c r="J11" s="7">
        <v>1143390.2</v>
      </c>
    </row>
    <row r="12" spans="1:10" ht="21">
      <c r="A12" s="4" t="s">
        <v>474</v>
      </c>
      <c r="B12" s="5" t="s">
        <v>484</v>
      </c>
      <c r="C12" s="7">
        <v>1</v>
      </c>
      <c r="D12" s="7">
        <v>57698.239999999998</v>
      </c>
      <c r="E12" s="7">
        <v>57698.239999999998</v>
      </c>
      <c r="F12" s="7">
        <v>0</v>
      </c>
      <c r="G12" s="7">
        <v>0</v>
      </c>
      <c r="H12" s="7"/>
      <c r="I12" s="7">
        <v>1</v>
      </c>
      <c r="J12" s="7">
        <v>576982.4</v>
      </c>
    </row>
    <row r="13" spans="1:10">
      <c r="A13" s="4" t="s">
        <v>475</v>
      </c>
      <c r="B13" s="5" t="s">
        <v>485</v>
      </c>
      <c r="C13" s="7">
        <v>11.3</v>
      </c>
      <c r="D13" s="7">
        <v>40911.164599999996</v>
      </c>
      <c r="E13" s="7">
        <v>40911.164599999996</v>
      </c>
      <c r="F13" s="7">
        <v>0</v>
      </c>
      <c r="G13" s="7">
        <v>0</v>
      </c>
      <c r="H13" s="7"/>
      <c r="I13" s="7">
        <v>1</v>
      </c>
      <c r="J13" s="7">
        <v>4622961.5999999996</v>
      </c>
    </row>
    <row r="14" spans="1:10">
      <c r="A14" s="4" t="s">
        <v>476</v>
      </c>
      <c r="B14" s="5" t="s">
        <v>486</v>
      </c>
      <c r="C14" s="7">
        <v>5.8</v>
      </c>
      <c r="D14" s="7">
        <v>19242</v>
      </c>
      <c r="E14" s="7">
        <v>19242</v>
      </c>
      <c r="F14" s="7">
        <v>0</v>
      </c>
      <c r="G14" s="7">
        <v>0</v>
      </c>
      <c r="H14" s="7"/>
      <c r="I14" s="7">
        <v>1</v>
      </c>
      <c r="J14" s="7">
        <v>1116036</v>
      </c>
    </row>
    <row r="15" spans="1:10" ht="24.95" customHeight="1">
      <c r="A15" s="23" t="s">
        <v>487</v>
      </c>
      <c r="B15" s="23"/>
      <c r="C15" s="9" t="s">
        <v>374</v>
      </c>
      <c r="D15" s="9">
        <f>SUBTOTAL(9,D11:D14)</f>
        <v>232190.4246</v>
      </c>
      <c r="E15" s="9" t="s">
        <v>374</v>
      </c>
      <c r="F15" s="9" t="s">
        <v>374</v>
      </c>
      <c r="G15" s="9" t="s">
        <v>374</v>
      </c>
      <c r="H15" s="9" t="s">
        <v>374</v>
      </c>
      <c r="I15" s="9" t="s">
        <v>374</v>
      </c>
      <c r="J15" s="9">
        <f>SUBTOTAL(9,J11:J14)</f>
        <v>7459370.1999999993</v>
      </c>
    </row>
    <row r="16" spans="1:10" ht="24.95" customHeight="1"/>
    <row r="17" spans="1:10" ht="24.95" customHeight="1">
      <c r="A17" s="21" t="s">
        <v>459</v>
      </c>
      <c r="B17" s="21"/>
      <c r="C17" s="22" t="s">
        <v>154</v>
      </c>
      <c r="D17" s="22"/>
      <c r="E17" s="22"/>
      <c r="F17" s="22"/>
      <c r="G17" s="22"/>
      <c r="H17" s="22"/>
      <c r="I17" s="22"/>
      <c r="J17" s="22"/>
    </row>
    <row r="18" spans="1:10" ht="24.95" customHeight="1">
      <c r="A18" s="21" t="s">
        <v>460</v>
      </c>
      <c r="B18" s="21"/>
      <c r="C18" s="22" t="s">
        <v>488</v>
      </c>
      <c r="D18" s="22"/>
      <c r="E18" s="22"/>
      <c r="F18" s="22"/>
      <c r="G18" s="22"/>
      <c r="H18" s="22"/>
      <c r="I18" s="22"/>
      <c r="J18" s="22"/>
    </row>
    <row r="19" spans="1:10" ht="24.95" customHeight="1">
      <c r="A19" s="21" t="s">
        <v>462</v>
      </c>
      <c r="B19" s="21"/>
      <c r="C19" s="22" t="s">
        <v>430</v>
      </c>
      <c r="D19" s="22"/>
      <c r="E19" s="22"/>
      <c r="F19" s="22"/>
      <c r="G19" s="22"/>
      <c r="H19" s="22"/>
      <c r="I19" s="22"/>
      <c r="J19" s="22"/>
    </row>
    <row r="20" spans="1:10" ht="24.95" customHeight="1">
      <c r="A20" s="13" t="s">
        <v>463</v>
      </c>
      <c r="B20" s="13"/>
      <c r="C20" s="13"/>
      <c r="D20" s="13"/>
      <c r="E20" s="13"/>
      <c r="F20" s="13"/>
      <c r="G20" s="13"/>
      <c r="H20" s="13"/>
      <c r="I20" s="13"/>
      <c r="J20" s="13"/>
    </row>
    <row r="21" spans="1:10" ht="24.95" customHeight="1"/>
    <row r="22" spans="1:10" ht="50.1" customHeight="1">
      <c r="A22" s="19" t="s">
        <v>366</v>
      </c>
      <c r="B22" s="19" t="s">
        <v>464</v>
      </c>
      <c r="C22" s="19" t="s">
        <v>465</v>
      </c>
      <c r="D22" s="19" t="s">
        <v>466</v>
      </c>
      <c r="E22" s="19"/>
      <c r="F22" s="19"/>
      <c r="G22" s="19"/>
      <c r="H22" s="19" t="s">
        <v>467</v>
      </c>
      <c r="I22" s="19" t="s">
        <v>468</v>
      </c>
      <c r="J22" s="19" t="s">
        <v>469</v>
      </c>
    </row>
    <row r="23" spans="1:10" ht="50.1" customHeight="1">
      <c r="A23" s="19"/>
      <c r="B23" s="19"/>
      <c r="C23" s="19"/>
      <c r="D23" s="19" t="s">
        <v>470</v>
      </c>
      <c r="E23" s="19" t="s">
        <v>105</v>
      </c>
      <c r="F23" s="19"/>
      <c r="G23" s="19"/>
      <c r="H23" s="19"/>
      <c r="I23" s="19"/>
      <c r="J23" s="19"/>
    </row>
    <row r="24" spans="1:10" ht="50.1" customHeight="1">
      <c r="A24" s="19"/>
      <c r="B24" s="19"/>
      <c r="C24" s="19"/>
      <c r="D24" s="19"/>
      <c r="E24" s="4" t="s">
        <v>471</v>
      </c>
      <c r="F24" s="4" t="s">
        <v>472</v>
      </c>
      <c r="G24" s="4" t="s">
        <v>473</v>
      </c>
      <c r="H24" s="19"/>
      <c r="I24" s="19"/>
      <c r="J24" s="19"/>
    </row>
    <row r="25" spans="1:10" ht="24.95" customHeight="1">
      <c r="A25" s="4" t="s">
        <v>371</v>
      </c>
      <c r="B25" s="4" t="s">
        <v>474</v>
      </c>
      <c r="C25" s="4" t="s">
        <v>475</v>
      </c>
      <c r="D25" s="4" t="s">
        <v>476</v>
      </c>
      <c r="E25" s="4" t="s">
        <v>477</v>
      </c>
      <c r="F25" s="4" t="s">
        <v>478</v>
      </c>
      <c r="G25" s="4" t="s">
        <v>479</v>
      </c>
      <c r="H25" s="4" t="s">
        <v>480</v>
      </c>
      <c r="I25" s="4" t="s">
        <v>481</v>
      </c>
      <c r="J25" s="4" t="s">
        <v>482</v>
      </c>
    </row>
    <row r="26" spans="1:10">
      <c r="A26" s="4" t="s">
        <v>475</v>
      </c>
      <c r="B26" s="5" t="s">
        <v>485</v>
      </c>
      <c r="C26" s="7">
        <v>0.2</v>
      </c>
      <c r="D26" s="7">
        <v>8527.7777700000006</v>
      </c>
      <c r="E26" s="7">
        <v>8527.7777700000006</v>
      </c>
      <c r="F26" s="7">
        <v>0</v>
      </c>
      <c r="G26" s="7">
        <v>0</v>
      </c>
      <c r="H26" s="7"/>
      <c r="I26" s="7">
        <v>1</v>
      </c>
      <c r="J26" s="7">
        <v>15350</v>
      </c>
    </row>
    <row r="27" spans="1:10" ht="24.95" customHeight="1">
      <c r="A27" s="23" t="s">
        <v>487</v>
      </c>
      <c r="B27" s="23"/>
      <c r="C27" s="9" t="s">
        <v>374</v>
      </c>
      <c r="D27" s="9">
        <f>SUBTOTAL(9,D26:D26)</f>
        <v>8527.7777700000006</v>
      </c>
      <c r="E27" s="9" t="s">
        <v>374</v>
      </c>
      <c r="F27" s="9" t="s">
        <v>374</v>
      </c>
      <c r="G27" s="9" t="s">
        <v>374</v>
      </c>
      <c r="H27" s="9" t="s">
        <v>374</v>
      </c>
      <c r="I27" s="9" t="s">
        <v>374</v>
      </c>
      <c r="J27" s="9">
        <f>SUBTOTAL(9,J26:J26)</f>
        <v>15350</v>
      </c>
    </row>
    <row r="28" spans="1:10" ht="24.95" customHeight="1"/>
    <row r="29" spans="1:10" ht="24.95" customHeight="1">
      <c r="A29" s="21" t="s">
        <v>459</v>
      </c>
      <c r="B29" s="21"/>
      <c r="C29" s="22" t="s">
        <v>154</v>
      </c>
      <c r="D29" s="22"/>
      <c r="E29" s="22"/>
      <c r="F29" s="22"/>
      <c r="G29" s="22"/>
      <c r="H29" s="22"/>
      <c r="I29" s="22"/>
      <c r="J29" s="22"/>
    </row>
    <row r="30" spans="1:10" ht="24.95" customHeight="1">
      <c r="A30" s="21" t="s">
        <v>460</v>
      </c>
      <c r="B30" s="21"/>
      <c r="C30" s="22" t="s">
        <v>461</v>
      </c>
      <c r="D30" s="22"/>
      <c r="E30" s="22"/>
      <c r="F30" s="22"/>
      <c r="G30" s="22"/>
      <c r="H30" s="22"/>
      <c r="I30" s="22"/>
      <c r="J30" s="22"/>
    </row>
    <row r="31" spans="1:10" ht="24.95" customHeight="1">
      <c r="A31" s="21" t="s">
        <v>462</v>
      </c>
      <c r="B31" s="21"/>
      <c r="C31" s="22" t="s">
        <v>433</v>
      </c>
      <c r="D31" s="22"/>
      <c r="E31" s="22"/>
      <c r="F31" s="22"/>
      <c r="G31" s="22"/>
      <c r="H31" s="22"/>
      <c r="I31" s="22"/>
      <c r="J31" s="22"/>
    </row>
    <row r="32" spans="1:10" ht="24.95" customHeight="1">
      <c r="A32" s="13" t="s">
        <v>463</v>
      </c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24.95" customHeight="1"/>
    <row r="34" spans="1:10" ht="50.1" customHeight="1">
      <c r="A34" s="19" t="s">
        <v>366</v>
      </c>
      <c r="B34" s="19" t="s">
        <v>464</v>
      </c>
      <c r="C34" s="19" t="s">
        <v>465</v>
      </c>
      <c r="D34" s="19" t="s">
        <v>466</v>
      </c>
      <c r="E34" s="19"/>
      <c r="F34" s="19"/>
      <c r="G34" s="19"/>
      <c r="H34" s="19" t="s">
        <v>467</v>
      </c>
      <c r="I34" s="19" t="s">
        <v>468</v>
      </c>
      <c r="J34" s="19" t="s">
        <v>469</v>
      </c>
    </row>
    <row r="35" spans="1:10" ht="50.1" customHeight="1">
      <c r="A35" s="19"/>
      <c r="B35" s="19"/>
      <c r="C35" s="19"/>
      <c r="D35" s="19" t="s">
        <v>470</v>
      </c>
      <c r="E35" s="19" t="s">
        <v>105</v>
      </c>
      <c r="F35" s="19"/>
      <c r="G35" s="19"/>
      <c r="H35" s="19"/>
      <c r="I35" s="19"/>
      <c r="J35" s="19"/>
    </row>
    <row r="36" spans="1:10" ht="50.1" customHeight="1">
      <c r="A36" s="19"/>
      <c r="B36" s="19"/>
      <c r="C36" s="19"/>
      <c r="D36" s="19"/>
      <c r="E36" s="4" t="s">
        <v>471</v>
      </c>
      <c r="F36" s="4" t="s">
        <v>472</v>
      </c>
      <c r="G36" s="4" t="s">
        <v>473</v>
      </c>
      <c r="H36" s="19"/>
      <c r="I36" s="19"/>
      <c r="J36" s="19"/>
    </row>
    <row r="37" spans="1:10" ht="24.95" customHeight="1">
      <c r="A37" s="4" t="s">
        <v>371</v>
      </c>
      <c r="B37" s="4" t="s">
        <v>474</v>
      </c>
      <c r="C37" s="4" t="s">
        <v>475</v>
      </c>
      <c r="D37" s="4" t="s">
        <v>476</v>
      </c>
      <c r="E37" s="4" t="s">
        <v>477</v>
      </c>
      <c r="F37" s="4" t="s">
        <v>478</v>
      </c>
      <c r="G37" s="4" t="s">
        <v>479</v>
      </c>
      <c r="H37" s="4" t="s">
        <v>480</v>
      </c>
      <c r="I37" s="4" t="s">
        <v>481</v>
      </c>
      <c r="J37" s="4" t="s">
        <v>482</v>
      </c>
    </row>
    <row r="38" spans="1:10">
      <c r="A38" s="4" t="s">
        <v>371</v>
      </c>
      <c r="B38" s="5" t="s">
        <v>483</v>
      </c>
      <c r="C38" s="7">
        <v>1</v>
      </c>
      <c r="D38" s="7">
        <v>114339.02</v>
      </c>
      <c r="E38" s="7">
        <v>114339.02</v>
      </c>
      <c r="F38" s="7">
        <v>0</v>
      </c>
      <c r="G38" s="7">
        <v>0</v>
      </c>
      <c r="H38" s="7"/>
      <c r="I38" s="7">
        <v>1</v>
      </c>
      <c r="J38" s="7">
        <v>1143390.2</v>
      </c>
    </row>
    <row r="39" spans="1:10" ht="21">
      <c r="A39" s="4" t="s">
        <v>474</v>
      </c>
      <c r="B39" s="5" t="s">
        <v>484</v>
      </c>
      <c r="C39" s="7">
        <v>1</v>
      </c>
      <c r="D39" s="7">
        <v>57698.239999999998</v>
      </c>
      <c r="E39" s="7">
        <v>57698.239999999998</v>
      </c>
      <c r="F39" s="7">
        <v>0</v>
      </c>
      <c r="G39" s="7">
        <v>0</v>
      </c>
      <c r="H39" s="7"/>
      <c r="I39" s="7">
        <v>1</v>
      </c>
      <c r="J39" s="7">
        <v>576982.4</v>
      </c>
    </row>
    <row r="40" spans="1:10">
      <c r="A40" s="4" t="s">
        <v>475</v>
      </c>
      <c r="B40" s="5" t="s">
        <v>485</v>
      </c>
      <c r="C40" s="7">
        <v>11.3</v>
      </c>
      <c r="D40" s="7">
        <v>40911.164599999996</v>
      </c>
      <c r="E40" s="7">
        <v>40911.164599999996</v>
      </c>
      <c r="F40" s="7">
        <v>0</v>
      </c>
      <c r="G40" s="7">
        <v>0</v>
      </c>
      <c r="H40" s="7"/>
      <c r="I40" s="7">
        <v>1</v>
      </c>
      <c r="J40" s="7">
        <v>4622961.5999999996</v>
      </c>
    </row>
    <row r="41" spans="1:10">
      <c r="A41" s="4" t="s">
        <v>476</v>
      </c>
      <c r="B41" s="5" t="s">
        <v>486</v>
      </c>
      <c r="C41" s="7">
        <v>5.8</v>
      </c>
      <c r="D41" s="7">
        <v>19242</v>
      </c>
      <c r="E41" s="7">
        <v>19242</v>
      </c>
      <c r="F41" s="7">
        <v>0</v>
      </c>
      <c r="G41" s="7">
        <v>0</v>
      </c>
      <c r="H41" s="7"/>
      <c r="I41" s="7">
        <v>1</v>
      </c>
      <c r="J41" s="7">
        <v>1116036</v>
      </c>
    </row>
    <row r="42" spans="1:10" ht="24.95" customHeight="1">
      <c r="A42" s="23" t="s">
        <v>487</v>
      </c>
      <c r="B42" s="23"/>
      <c r="C42" s="9" t="s">
        <v>374</v>
      </c>
      <c r="D42" s="9">
        <f>SUBTOTAL(9,D38:D41)</f>
        <v>232190.4246</v>
      </c>
      <c r="E42" s="9" t="s">
        <v>374</v>
      </c>
      <c r="F42" s="9" t="s">
        <v>374</v>
      </c>
      <c r="G42" s="9" t="s">
        <v>374</v>
      </c>
      <c r="H42" s="9" t="s">
        <v>374</v>
      </c>
      <c r="I42" s="9" t="s">
        <v>374</v>
      </c>
      <c r="J42" s="9">
        <f>SUBTOTAL(9,J38:J41)</f>
        <v>7459370.1999999993</v>
      </c>
    </row>
    <row r="43" spans="1:10" ht="24.95" customHeight="1"/>
    <row r="44" spans="1:10" ht="24.95" customHeight="1">
      <c r="A44" s="21" t="s">
        <v>459</v>
      </c>
      <c r="B44" s="21"/>
      <c r="C44" s="22" t="s">
        <v>154</v>
      </c>
      <c r="D44" s="22"/>
      <c r="E44" s="22"/>
      <c r="F44" s="22"/>
      <c r="G44" s="22"/>
      <c r="H44" s="22"/>
      <c r="I44" s="22"/>
      <c r="J44" s="22"/>
    </row>
    <row r="45" spans="1:10" ht="24.95" customHeight="1">
      <c r="A45" s="21" t="s">
        <v>460</v>
      </c>
      <c r="B45" s="21"/>
      <c r="C45" s="22" t="s">
        <v>488</v>
      </c>
      <c r="D45" s="22"/>
      <c r="E45" s="22"/>
      <c r="F45" s="22"/>
      <c r="G45" s="22"/>
      <c r="H45" s="22"/>
      <c r="I45" s="22"/>
      <c r="J45" s="22"/>
    </row>
    <row r="46" spans="1:10" ht="24.95" customHeight="1">
      <c r="A46" s="21" t="s">
        <v>462</v>
      </c>
      <c r="B46" s="21"/>
      <c r="C46" s="22" t="s">
        <v>433</v>
      </c>
      <c r="D46" s="22"/>
      <c r="E46" s="22"/>
      <c r="F46" s="22"/>
      <c r="G46" s="22"/>
      <c r="H46" s="22"/>
      <c r="I46" s="22"/>
      <c r="J46" s="22"/>
    </row>
    <row r="47" spans="1:10" ht="24.95" customHeight="1">
      <c r="A47" s="13" t="s">
        <v>463</v>
      </c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24.95" customHeight="1"/>
    <row r="49" spans="1:10" ht="50.1" customHeight="1">
      <c r="A49" s="19" t="s">
        <v>366</v>
      </c>
      <c r="B49" s="19" t="s">
        <v>464</v>
      </c>
      <c r="C49" s="19" t="s">
        <v>465</v>
      </c>
      <c r="D49" s="19" t="s">
        <v>466</v>
      </c>
      <c r="E49" s="19"/>
      <c r="F49" s="19"/>
      <c r="G49" s="19"/>
      <c r="H49" s="19" t="s">
        <v>467</v>
      </c>
      <c r="I49" s="19" t="s">
        <v>468</v>
      </c>
      <c r="J49" s="19" t="s">
        <v>469</v>
      </c>
    </row>
    <row r="50" spans="1:10" ht="50.1" customHeight="1">
      <c r="A50" s="19"/>
      <c r="B50" s="19"/>
      <c r="C50" s="19"/>
      <c r="D50" s="19" t="s">
        <v>470</v>
      </c>
      <c r="E50" s="19" t="s">
        <v>105</v>
      </c>
      <c r="F50" s="19"/>
      <c r="G50" s="19"/>
      <c r="H50" s="19"/>
      <c r="I50" s="19"/>
      <c r="J50" s="19"/>
    </row>
    <row r="51" spans="1:10" ht="50.1" customHeight="1">
      <c r="A51" s="19"/>
      <c r="B51" s="19"/>
      <c r="C51" s="19"/>
      <c r="D51" s="19"/>
      <c r="E51" s="4" t="s">
        <v>471</v>
      </c>
      <c r="F51" s="4" t="s">
        <v>472</v>
      </c>
      <c r="G51" s="4" t="s">
        <v>473</v>
      </c>
      <c r="H51" s="19"/>
      <c r="I51" s="19"/>
      <c r="J51" s="19"/>
    </row>
    <row r="52" spans="1:10" ht="24.95" customHeight="1">
      <c r="A52" s="4" t="s">
        <v>371</v>
      </c>
      <c r="B52" s="4" t="s">
        <v>474</v>
      </c>
      <c r="C52" s="4" t="s">
        <v>475</v>
      </c>
      <c r="D52" s="4" t="s">
        <v>476</v>
      </c>
      <c r="E52" s="4" t="s">
        <v>477</v>
      </c>
      <c r="F52" s="4" t="s">
        <v>478</v>
      </c>
      <c r="G52" s="4" t="s">
        <v>479</v>
      </c>
      <c r="H52" s="4" t="s">
        <v>480</v>
      </c>
      <c r="I52" s="4" t="s">
        <v>481</v>
      </c>
      <c r="J52" s="4" t="s">
        <v>482</v>
      </c>
    </row>
    <row r="53" spans="1:10">
      <c r="A53" s="4" t="s">
        <v>475</v>
      </c>
      <c r="B53" s="5" t="s">
        <v>485</v>
      </c>
      <c r="C53" s="7">
        <v>0.2</v>
      </c>
      <c r="D53" s="7">
        <v>8527.7777700000006</v>
      </c>
      <c r="E53" s="7">
        <v>8527.7777700000006</v>
      </c>
      <c r="F53" s="7">
        <v>0</v>
      </c>
      <c r="G53" s="7">
        <v>0</v>
      </c>
      <c r="H53" s="7"/>
      <c r="I53" s="7">
        <v>1</v>
      </c>
      <c r="J53" s="7">
        <v>15350</v>
      </c>
    </row>
    <row r="54" spans="1:10" ht="24.95" customHeight="1">
      <c r="A54" s="23" t="s">
        <v>487</v>
      </c>
      <c r="B54" s="23"/>
      <c r="C54" s="9" t="s">
        <v>374</v>
      </c>
      <c r="D54" s="9">
        <f>SUBTOTAL(9,D53:D53)</f>
        <v>8527.7777700000006</v>
      </c>
      <c r="E54" s="9" t="s">
        <v>374</v>
      </c>
      <c r="F54" s="9" t="s">
        <v>374</v>
      </c>
      <c r="G54" s="9" t="s">
        <v>374</v>
      </c>
      <c r="H54" s="9" t="s">
        <v>374</v>
      </c>
      <c r="I54" s="9" t="s">
        <v>374</v>
      </c>
      <c r="J54" s="9">
        <f>SUBTOTAL(9,J53:J53)</f>
        <v>15350</v>
      </c>
    </row>
    <row r="55" spans="1:10" ht="24.95" customHeight="1"/>
    <row r="56" spans="1:10" ht="24.95" customHeight="1">
      <c r="A56" s="21" t="s">
        <v>459</v>
      </c>
      <c r="B56" s="21"/>
      <c r="C56" s="22" t="s">
        <v>154</v>
      </c>
      <c r="D56" s="22"/>
      <c r="E56" s="22"/>
      <c r="F56" s="22"/>
      <c r="G56" s="22"/>
      <c r="H56" s="22"/>
      <c r="I56" s="22"/>
      <c r="J56" s="22"/>
    </row>
    <row r="57" spans="1:10" ht="24.95" customHeight="1">
      <c r="A57" s="21" t="s">
        <v>460</v>
      </c>
      <c r="B57" s="21"/>
      <c r="C57" s="22" t="s">
        <v>461</v>
      </c>
      <c r="D57" s="22"/>
      <c r="E57" s="22"/>
      <c r="F57" s="22"/>
      <c r="G57" s="22"/>
      <c r="H57" s="22"/>
      <c r="I57" s="22"/>
      <c r="J57" s="22"/>
    </row>
    <row r="58" spans="1:10" ht="24.95" customHeight="1">
      <c r="A58" s="21" t="s">
        <v>462</v>
      </c>
      <c r="B58" s="21"/>
      <c r="C58" s="22" t="s">
        <v>436</v>
      </c>
      <c r="D58" s="22"/>
      <c r="E58" s="22"/>
      <c r="F58" s="22"/>
      <c r="G58" s="22"/>
      <c r="H58" s="22"/>
      <c r="I58" s="22"/>
      <c r="J58" s="22"/>
    </row>
    <row r="59" spans="1:10" ht="24.95" customHeight="1">
      <c r="A59" s="13" t="s">
        <v>463</v>
      </c>
      <c r="B59" s="13"/>
      <c r="C59" s="13"/>
      <c r="D59" s="13"/>
      <c r="E59" s="13"/>
      <c r="F59" s="13"/>
      <c r="G59" s="13"/>
      <c r="H59" s="13"/>
      <c r="I59" s="13"/>
      <c r="J59" s="13"/>
    </row>
    <row r="60" spans="1:10" ht="24.95" customHeight="1"/>
    <row r="61" spans="1:10" ht="50.1" customHeight="1">
      <c r="A61" s="19" t="s">
        <v>366</v>
      </c>
      <c r="B61" s="19" t="s">
        <v>464</v>
      </c>
      <c r="C61" s="19" t="s">
        <v>465</v>
      </c>
      <c r="D61" s="19" t="s">
        <v>466</v>
      </c>
      <c r="E61" s="19"/>
      <c r="F61" s="19"/>
      <c r="G61" s="19"/>
      <c r="H61" s="19" t="s">
        <v>467</v>
      </c>
      <c r="I61" s="19" t="s">
        <v>468</v>
      </c>
      <c r="J61" s="19" t="s">
        <v>469</v>
      </c>
    </row>
    <row r="62" spans="1:10" ht="50.1" customHeight="1">
      <c r="A62" s="19"/>
      <c r="B62" s="19"/>
      <c r="C62" s="19"/>
      <c r="D62" s="19" t="s">
        <v>470</v>
      </c>
      <c r="E62" s="19" t="s">
        <v>105</v>
      </c>
      <c r="F62" s="19"/>
      <c r="G62" s="19"/>
      <c r="H62" s="19"/>
      <c r="I62" s="19"/>
      <c r="J62" s="19"/>
    </row>
    <row r="63" spans="1:10" ht="50.1" customHeight="1">
      <c r="A63" s="19"/>
      <c r="B63" s="19"/>
      <c r="C63" s="19"/>
      <c r="D63" s="19"/>
      <c r="E63" s="4" t="s">
        <v>471</v>
      </c>
      <c r="F63" s="4" t="s">
        <v>472</v>
      </c>
      <c r="G63" s="4" t="s">
        <v>473</v>
      </c>
      <c r="H63" s="19"/>
      <c r="I63" s="19"/>
      <c r="J63" s="19"/>
    </row>
    <row r="64" spans="1:10" ht="24.95" customHeight="1">
      <c r="A64" s="4" t="s">
        <v>371</v>
      </c>
      <c r="B64" s="4" t="s">
        <v>474</v>
      </c>
      <c r="C64" s="4" t="s">
        <v>475</v>
      </c>
      <c r="D64" s="4" t="s">
        <v>476</v>
      </c>
      <c r="E64" s="4" t="s">
        <v>477</v>
      </c>
      <c r="F64" s="4" t="s">
        <v>478</v>
      </c>
      <c r="G64" s="4" t="s">
        <v>479</v>
      </c>
      <c r="H64" s="4" t="s">
        <v>480</v>
      </c>
      <c r="I64" s="4" t="s">
        <v>481</v>
      </c>
      <c r="J64" s="4" t="s">
        <v>482</v>
      </c>
    </row>
    <row r="65" spans="1:10">
      <c r="A65" s="4" t="s">
        <v>371</v>
      </c>
      <c r="B65" s="5" t="s">
        <v>483</v>
      </c>
      <c r="C65" s="7">
        <v>1</v>
      </c>
      <c r="D65" s="7">
        <v>114339.02</v>
      </c>
      <c r="E65" s="7">
        <v>114339.02</v>
      </c>
      <c r="F65" s="7">
        <v>0</v>
      </c>
      <c r="G65" s="7">
        <v>0</v>
      </c>
      <c r="H65" s="7"/>
      <c r="I65" s="7">
        <v>1</v>
      </c>
      <c r="J65" s="7">
        <v>1143390.2</v>
      </c>
    </row>
    <row r="66" spans="1:10" ht="21">
      <c r="A66" s="4" t="s">
        <v>474</v>
      </c>
      <c r="B66" s="5" t="s">
        <v>484</v>
      </c>
      <c r="C66" s="7">
        <v>1</v>
      </c>
      <c r="D66" s="7">
        <v>57698.239999999998</v>
      </c>
      <c r="E66" s="7">
        <v>57698.239999999998</v>
      </c>
      <c r="F66" s="7">
        <v>0</v>
      </c>
      <c r="G66" s="7">
        <v>0</v>
      </c>
      <c r="H66" s="7"/>
      <c r="I66" s="7">
        <v>1</v>
      </c>
      <c r="J66" s="7">
        <v>576982.4</v>
      </c>
    </row>
    <row r="67" spans="1:10">
      <c r="A67" s="4" t="s">
        <v>475</v>
      </c>
      <c r="B67" s="5" t="s">
        <v>485</v>
      </c>
      <c r="C67" s="7">
        <v>11.3</v>
      </c>
      <c r="D67" s="7">
        <v>40911.164599999996</v>
      </c>
      <c r="E67" s="7">
        <v>40911.164599999996</v>
      </c>
      <c r="F67" s="7">
        <v>0</v>
      </c>
      <c r="G67" s="7">
        <v>0</v>
      </c>
      <c r="H67" s="7"/>
      <c r="I67" s="7">
        <v>1</v>
      </c>
      <c r="J67" s="7">
        <v>4622961.5999999996</v>
      </c>
    </row>
    <row r="68" spans="1:10">
      <c r="A68" s="4" t="s">
        <v>476</v>
      </c>
      <c r="B68" s="5" t="s">
        <v>486</v>
      </c>
      <c r="C68" s="7">
        <v>5.8</v>
      </c>
      <c r="D68" s="7">
        <v>19242</v>
      </c>
      <c r="E68" s="7">
        <v>19242</v>
      </c>
      <c r="F68" s="7">
        <v>0</v>
      </c>
      <c r="G68" s="7">
        <v>0</v>
      </c>
      <c r="H68" s="7"/>
      <c r="I68" s="7">
        <v>1</v>
      </c>
      <c r="J68" s="7">
        <v>1116036</v>
      </c>
    </row>
    <row r="69" spans="1:10" ht="24.95" customHeight="1">
      <c r="A69" s="23" t="s">
        <v>487</v>
      </c>
      <c r="B69" s="23"/>
      <c r="C69" s="9" t="s">
        <v>374</v>
      </c>
      <c r="D69" s="9">
        <f>SUBTOTAL(9,D65:D68)</f>
        <v>232190.4246</v>
      </c>
      <c r="E69" s="9" t="s">
        <v>374</v>
      </c>
      <c r="F69" s="9" t="s">
        <v>374</v>
      </c>
      <c r="G69" s="9" t="s">
        <v>374</v>
      </c>
      <c r="H69" s="9" t="s">
        <v>374</v>
      </c>
      <c r="I69" s="9" t="s">
        <v>374</v>
      </c>
      <c r="J69" s="9">
        <f>SUBTOTAL(9,J65:J68)</f>
        <v>7459370.1999999993</v>
      </c>
    </row>
    <row r="70" spans="1:10" ht="24.95" customHeight="1"/>
    <row r="71" spans="1:10" ht="24.95" customHeight="1">
      <c r="A71" s="21" t="s">
        <v>459</v>
      </c>
      <c r="B71" s="21"/>
      <c r="C71" s="22" t="s">
        <v>154</v>
      </c>
      <c r="D71" s="22"/>
      <c r="E71" s="22"/>
      <c r="F71" s="22"/>
      <c r="G71" s="22"/>
      <c r="H71" s="22"/>
      <c r="I71" s="22"/>
      <c r="J71" s="22"/>
    </row>
    <row r="72" spans="1:10" ht="24.95" customHeight="1">
      <c r="A72" s="21" t="s">
        <v>460</v>
      </c>
      <c r="B72" s="21"/>
      <c r="C72" s="22" t="s">
        <v>488</v>
      </c>
      <c r="D72" s="22"/>
      <c r="E72" s="22"/>
      <c r="F72" s="22"/>
      <c r="G72" s="22"/>
      <c r="H72" s="22"/>
      <c r="I72" s="22"/>
      <c r="J72" s="22"/>
    </row>
    <row r="73" spans="1:10" ht="24.95" customHeight="1">
      <c r="A73" s="21" t="s">
        <v>462</v>
      </c>
      <c r="B73" s="21"/>
      <c r="C73" s="22" t="s">
        <v>436</v>
      </c>
      <c r="D73" s="22"/>
      <c r="E73" s="22"/>
      <c r="F73" s="22"/>
      <c r="G73" s="22"/>
      <c r="H73" s="22"/>
      <c r="I73" s="22"/>
      <c r="J73" s="22"/>
    </row>
    <row r="74" spans="1:10" ht="24.95" customHeight="1">
      <c r="A74" s="13" t="s">
        <v>463</v>
      </c>
      <c r="B74" s="13"/>
      <c r="C74" s="13"/>
      <c r="D74" s="13"/>
      <c r="E74" s="13"/>
      <c r="F74" s="13"/>
      <c r="G74" s="13"/>
      <c r="H74" s="13"/>
      <c r="I74" s="13"/>
      <c r="J74" s="13"/>
    </row>
    <row r="75" spans="1:10" ht="24.95" customHeight="1"/>
    <row r="76" spans="1:10" ht="50.1" customHeight="1">
      <c r="A76" s="19" t="s">
        <v>366</v>
      </c>
      <c r="B76" s="19" t="s">
        <v>464</v>
      </c>
      <c r="C76" s="19" t="s">
        <v>465</v>
      </c>
      <c r="D76" s="19" t="s">
        <v>466</v>
      </c>
      <c r="E76" s="19"/>
      <c r="F76" s="19"/>
      <c r="G76" s="19"/>
      <c r="H76" s="19" t="s">
        <v>467</v>
      </c>
      <c r="I76" s="19" t="s">
        <v>468</v>
      </c>
      <c r="J76" s="19" t="s">
        <v>469</v>
      </c>
    </row>
    <row r="77" spans="1:10" ht="50.1" customHeight="1">
      <c r="A77" s="19"/>
      <c r="B77" s="19"/>
      <c r="C77" s="19"/>
      <c r="D77" s="19" t="s">
        <v>470</v>
      </c>
      <c r="E77" s="19" t="s">
        <v>105</v>
      </c>
      <c r="F77" s="19"/>
      <c r="G77" s="19"/>
      <c r="H77" s="19"/>
      <c r="I77" s="19"/>
      <c r="J77" s="19"/>
    </row>
    <row r="78" spans="1:10" ht="50.1" customHeight="1">
      <c r="A78" s="19"/>
      <c r="B78" s="19"/>
      <c r="C78" s="19"/>
      <c r="D78" s="19"/>
      <c r="E78" s="4" t="s">
        <v>471</v>
      </c>
      <c r="F78" s="4" t="s">
        <v>472</v>
      </c>
      <c r="G78" s="4" t="s">
        <v>473</v>
      </c>
      <c r="H78" s="19"/>
      <c r="I78" s="19"/>
      <c r="J78" s="19"/>
    </row>
    <row r="79" spans="1:10" ht="24.95" customHeight="1">
      <c r="A79" s="4" t="s">
        <v>371</v>
      </c>
      <c r="B79" s="4" t="s">
        <v>474</v>
      </c>
      <c r="C79" s="4" t="s">
        <v>475</v>
      </c>
      <c r="D79" s="4" t="s">
        <v>476</v>
      </c>
      <c r="E79" s="4" t="s">
        <v>477</v>
      </c>
      <c r="F79" s="4" t="s">
        <v>478</v>
      </c>
      <c r="G79" s="4" t="s">
        <v>479</v>
      </c>
      <c r="H79" s="4" t="s">
        <v>480</v>
      </c>
      <c r="I79" s="4" t="s">
        <v>481</v>
      </c>
      <c r="J79" s="4" t="s">
        <v>482</v>
      </c>
    </row>
    <row r="80" spans="1:10">
      <c r="A80" s="4" t="s">
        <v>475</v>
      </c>
      <c r="B80" s="5" t="s">
        <v>485</v>
      </c>
      <c r="C80" s="7">
        <v>0.2</v>
      </c>
      <c r="D80" s="7">
        <v>8527.7777700000006</v>
      </c>
      <c r="E80" s="7">
        <v>8527.7777700000006</v>
      </c>
      <c r="F80" s="7">
        <v>0</v>
      </c>
      <c r="G80" s="7">
        <v>0</v>
      </c>
      <c r="H80" s="7"/>
      <c r="I80" s="7">
        <v>1</v>
      </c>
      <c r="J80" s="7">
        <v>15350</v>
      </c>
    </row>
    <row r="81" spans="1:10" ht="24.95" customHeight="1">
      <c r="A81" s="23" t="s">
        <v>487</v>
      </c>
      <c r="B81" s="23"/>
      <c r="C81" s="9" t="s">
        <v>374</v>
      </c>
      <c r="D81" s="9">
        <f>SUBTOTAL(9,D80:D80)</f>
        <v>8527.7777700000006</v>
      </c>
      <c r="E81" s="9" t="s">
        <v>374</v>
      </c>
      <c r="F81" s="9" t="s">
        <v>374</v>
      </c>
      <c r="G81" s="9" t="s">
        <v>374</v>
      </c>
      <c r="H81" s="9" t="s">
        <v>374</v>
      </c>
      <c r="I81" s="9" t="s">
        <v>374</v>
      </c>
      <c r="J81" s="9">
        <f>SUBTOTAL(9,J80:J80)</f>
        <v>15350</v>
      </c>
    </row>
    <row r="82" spans="1:10" ht="20.100000000000001" customHeight="1"/>
    <row r="83" spans="1:10" ht="24.95" customHeight="1">
      <c r="A83" s="21" t="s">
        <v>462</v>
      </c>
      <c r="B83" s="21"/>
      <c r="C83" s="22" t="s">
        <v>430</v>
      </c>
      <c r="D83" s="22"/>
      <c r="E83" s="22"/>
      <c r="F83" s="22"/>
      <c r="G83" s="22"/>
    </row>
    <row r="84" spans="1:10" ht="15" customHeight="1"/>
    <row r="85" spans="1:10" ht="50.1" customHeight="1">
      <c r="A85" s="13" t="s">
        <v>489</v>
      </c>
      <c r="B85" s="13"/>
      <c r="C85" s="13"/>
      <c r="D85" s="13"/>
      <c r="E85" s="13"/>
      <c r="F85" s="13"/>
      <c r="G85" s="13"/>
    </row>
    <row r="86" spans="1:10" ht="15" customHeight="1"/>
    <row r="87" spans="1:10" ht="50.1" customHeight="1">
      <c r="A87" s="4" t="s">
        <v>366</v>
      </c>
      <c r="B87" s="19" t="s">
        <v>38</v>
      </c>
      <c r="C87" s="19"/>
      <c r="D87" s="19"/>
      <c r="E87" s="4" t="s">
        <v>490</v>
      </c>
      <c r="F87" s="4" t="s">
        <v>491</v>
      </c>
      <c r="G87" s="4" t="s">
        <v>492</v>
      </c>
    </row>
    <row r="88" spans="1:10" ht="20.100000000000001" customHeight="1">
      <c r="A88" s="4" t="s">
        <v>50</v>
      </c>
      <c r="B88" s="19" t="s">
        <v>50</v>
      </c>
      <c r="C88" s="19"/>
      <c r="D88" s="19"/>
      <c r="E88" s="4" t="s">
        <v>50</v>
      </c>
      <c r="F88" s="4" t="s">
        <v>50</v>
      </c>
      <c r="G88" s="4" t="s">
        <v>50</v>
      </c>
    </row>
    <row r="89" spans="1:10" ht="20.100000000000001" customHeight="1"/>
    <row r="90" spans="1:10" ht="24.95" customHeight="1">
      <c r="A90" s="21" t="s">
        <v>462</v>
      </c>
      <c r="B90" s="21"/>
      <c r="C90" s="22" t="s">
        <v>433</v>
      </c>
      <c r="D90" s="22"/>
      <c r="E90" s="22"/>
      <c r="F90" s="22"/>
      <c r="G90" s="22"/>
    </row>
    <row r="91" spans="1:10" ht="15" customHeight="1"/>
    <row r="92" spans="1:10" ht="50.1" customHeight="1">
      <c r="A92" s="13" t="s">
        <v>489</v>
      </c>
      <c r="B92" s="13"/>
      <c r="C92" s="13"/>
      <c r="D92" s="13"/>
      <c r="E92" s="13"/>
      <c r="F92" s="13"/>
      <c r="G92" s="13"/>
    </row>
    <row r="93" spans="1:10" ht="15" customHeight="1"/>
    <row r="94" spans="1:10" ht="50.1" customHeight="1">
      <c r="A94" s="4" t="s">
        <v>366</v>
      </c>
      <c r="B94" s="19" t="s">
        <v>38</v>
      </c>
      <c r="C94" s="19"/>
      <c r="D94" s="19"/>
      <c r="E94" s="4" t="s">
        <v>490</v>
      </c>
      <c r="F94" s="4" t="s">
        <v>491</v>
      </c>
      <c r="G94" s="4" t="s">
        <v>492</v>
      </c>
    </row>
    <row r="95" spans="1:10" ht="20.100000000000001" customHeight="1">
      <c r="A95" s="4" t="s">
        <v>50</v>
      </c>
      <c r="B95" s="19" t="s">
        <v>50</v>
      </c>
      <c r="C95" s="19"/>
      <c r="D95" s="19"/>
      <c r="E95" s="4" t="s">
        <v>50</v>
      </c>
      <c r="F95" s="4" t="s">
        <v>50</v>
      </c>
      <c r="G95" s="4" t="s">
        <v>50</v>
      </c>
    </row>
    <row r="96" spans="1:10" ht="20.100000000000001" customHeight="1"/>
    <row r="97" spans="1:7" ht="24.95" customHeight="1">
      <c r="A97" s="21" t="s">
        <v>462</v>
      </c>
      <c r="B97" s="21"/>
      <c r="C97" s="22" t="s">
        <v>436</v>
      </c>
      <c r="D97" s="22"/>
      <c r="E97" s="22"/>
      <c r="F97" s="22"/>
      <c r="G97" s="22"/>
    </row>
    <row r="98" spans="1:7" ht="15" customHeight="1"/>
    <row r="99" spans="1:7" ht="50.1" customHeight="1">
      <c r="A99" s="13" t="s">
        <v>489</v>
      </c>
      <c r="B99" s="13"/>
      <c r="C99" s="13"/>
      <c r="D99" s="13"/>
      <c r="E99" s="13"/>
      <c r="F99" s="13"/>
      <c r="G99" s="13"/>
    </row>
    <row r="100" spans="1:7" ht="15" customHeight="1"/>
    <row r="101" spans="1:7" ht="50.1" customHeight="1">
      <c r="A101" s="4" t="s">
        <v>366</v>
      </c>
      <c r="B101" s="19" t="s">
        <v>38</v>
      </c>
      <c r="C101" s="19"/>
      <c r="D101" s="19"/>
      <c r="E101" s="4" t="s">
        <v>490</v>
      </c>
      <c r="F101" s="4" t="s">
        <v>491</v>
      </c>
      <c r="G101" s="4" t="s">
        <v>492</v>
      </c>
    </row>
    <row r="102" spans="1:7" ht="20.100000000000001" customHeight="1">
      <c r="A102" s="4" t="s">
        <v>50</v>
      </c>
      <c r="B102" s="19" t="s">
        <v>50</v>
      </c>
      <c r="C102" s="19"/>
      <c r="D102" s="19"/>
      <c r="E102" s="4" t="s">
        <v>50</v>
      </c>
      <c r="F102" s="4" t="s">
        <v>50</v>
      </c>
      <c r="G102" s="4" t="s">
        <v>50</v>
      </c>
    </row>
  </sheetData>
  <sheetProtection password="ED93" sheet="1" objects="1" scenarios="1"/>
  <mergeCells count="117">
    <mergeCell ref="B102:D102"/>
    <mergeCell ref="B95:D95"/>
    <mergeCell ref="A97:B97"/>
    <mergeCell ref="C97:G97"/>
    <mergeCell ref="A99:G99"/>
    <mergeCell ref="B101:D101"/>
    <mergeCell ref="B88:D88"/>
    <mergeCell ref="A90:B90"/>
    <mergeCell ref="C90:G90"/>
    <mergeCell ref="A92:G92"/>
    <mergeCell ref="B94:D94"/>
    <mergeCell ref="A81:B81"/>
    <mergeCell ref="A83:B83"/>
    <mergeCell ref="C83:G83"/>
    <mergeCell ref="A85:G85"/>
    <mergeCell ref="B87:D87"/>
    <mergeCell ref="A73:B73"/>
    <mergeCell ref="C73:J73"/>
    <mergeCell ref="A74:J74"/>
    <mergeCell ref="A76:A78"/>
    <mergeCell ref="B76:B78"/>
    <mergeCell ref="C76:C78"/>
    <mergeCell ref="D76:G76"/>
    <mergeCell ref="H76:H78"/>
    <mergeCell ref="I76:I78"/>
    <mergeCell ref="J76:J78"/>
    <mergeCell ref="D77:D78"/>
    <mergeCell ref="E77:G77"/>
    <mergeCell ref="A69:B69"/>
    <mergeCell ref="A71:B71"/>
    <mergeCell ref="C71:J71"/>
    <mergeCell ref="A72:B72"/>
    <mergeCell ref="C72:J72"/>
    <mergeCell ref="A58:B58"/>
    <mergeCell ref="C58:J58"/>
    <mergeCell ref="A59:J59"/>
    <mergeCell ref="A61:A63"/>
    <mergeCell ref="B61:B63"/>
    <mergeCell ref="C61:C63"/>
    <mergeCell ref="D61:G61"/>
    <mergeCell ref="H61:H63"/>
    <mergeCell ref="I61:I63"/>
    <mergeCell ref="J61:J63"/>
    <mergeCell ref="D62:D63"/>
    <mergeCell ref="E62:G62"/>
    <mergeCell ref="A54:B54"/>
    <mergeCell ref="A56:B56"/>
    <mergeCell ref="C56:J56"/>
    <mergeCell ref="A57:B57"/>
    <mergeCell ref="C57:J57"/>
    <mergeCell ref="A46:B46"/>
    <mergeCell ref="C46:J46"/>
    <mergeCell ref="A47:J47"/>
    <mergeCell ref="A49:A51"/>
    <mergeCell ref="B49:B51"/>
    <mergeCell ref="C49:C51"/>
    <mergeCell ref="D49:G49"/>
    <mergeCell ref="H49:H51"/>
    <mergeCell ref="I49:I51"/>
    <mergeCell ref="J49:J51"/>
    <mergeCell ref="D50:D51"/>
    <mergeCell ref="E50:G50"/>
    <mergeCell ref="A42:B42"/>
    <mergeCell ref="A44:B44"/>
    <mergeCell ref="C44:J44"/>
    <mergeCell ref="A45:B45"/>
    <mergeCell ref="C45:J45"/>
    <mergeCell ref="A31:B31"/>
    <mergeCell ref="C31:J31"/>
    <mergeCell ref="A32:J32"/>
    <mergeCell ref="A34:A36"/>
    <mergeCell ref="B34:B36"/>
    <mergeCell ref="C34:C36"/>
    <mergeCell ref="D34:G34"/>
    <mergeCell ref="H34:H36"/>
    <mergeCell ref="I34:I36"/>
    <mergeCell ref="J34:J36"/>
    <mergeCell ref="D35:D36"/>
    <mergeCell ref="E35:G35"/>
    <mergeCell ref="A27:B27"/>
    <mergeCell ref="A29:B29"/>
    <mergeCell ref="C29:J29"/>
    <mergeCell ref="A30:B30"/>
    <mergeCell ref="C30:J30"/>
    <mergeCell ref="A19:B19"/>
    <mergeCell ref="C19:J19"/>
    <mergeCell ref="A20:J20"/>
    <mergeCell ref="A22:A24"/>
    <mergeCell ref="B22:B24"/>
    <mergeCell ref="C22:C24"/>
    <mergeCell ref="D22:G22"/>
    <mergeCell ref="H22:H24"/>
    <mergeCell ref="I22:I24"/>
    <mergeCell ref="J22:J24"/>
    <mergeCell ref="D23:D24"/>
    <mergeCell ref="E23:G23"/>
    <mergeCell ref="A15:B15"/>
    <mergeCell ref="A17:B17"/>
    <mergeCell ref="C17:J17"/>
    <mergeCell ref="A18:B18"/>
    <mergeCell ref="C18:J18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6"/>
  <sheetViews>
    <sheetView workbookViewId="0"/>
  </sheetViews>
  <sheetFormatPr defaultRowHeight="10.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/>
    <row r="2" spans="1:7" ht="24.95" customHeight="1">
      <c r="A2" s="21" t="s">
        <v>462</v>
      </c>
      <c r="B2" s="21"/>
      <c r="C2" s="22" t="s">
        <v>430</v>
      </c>
      <c r="D2" s="22"/>
      <c r="E2" s="22"/>
      <c r="F2" s="22"/>
      <c r="G2" s="22"/>
    </row>
    <row r="3" spans="1:7" ht="15" customHeight="1"/>
    <row r="4" spans="1:7" ht="24.95" customHeight="1">
      <c r="A4" s="13" t="s">
        <v>493</v>
      </c>
      <c r="B4" s="13"/>
      <c r="C4" s="13"/>
      <c r="D4" s="13"/>
      <c r="E4" s="13"/>
      <c r="F4" s="13"/>
      <c r="G4" s="13"/>
    </row>
    <row r="5" spans="1:7" ht="15" customHeight="1"/>
    <row r="6" spans="1:7" ht="50.1" customHeight="1">
      <c r="A6" s="4" t="s">
        <v>366</v>
      </c>
      <c r="B6" s="19" t="s">
        <v>494</v>
      </c>
      <c r="C6" s="19"/>
      <c r="D6" s="4" t="s">
        <v>495</v>
      </c>
      <c r="E6" s="4" t="s">
        <v>496</v>
      </c>
      <c r="F6" s="4" t="s">
        <v>497</v>
      </c>
      <c r="G6" s="4" t="s">
        <v>498</v>
      </c>
    </row>
    <row r="7" spans="1:7" ht="20.100000000000001" customHeight="1">
      <c r="A7" s="4" t="s">
        <v>50</v>
      </c>
      <c r="B7" s="19" t="s">
        <v>50</v>
      </c>
      <c r="C7" s="19"/>
      <c r="D7" s="4" t="s">
        <v>50</v>
      </c>
      <c r="E7" s="4" t="s">
        <v>50</v>
      </c>
      <c r="F7" s="4" t="s">
        <v>50</v>
      </c>
      <c r="G7" s="4" t="s">
        <v>50</v>
      </c>
    </row>
    <row r="8" spans="1:7" ht="20.100000000000001" customHeight="1"/>
    <row r="9" spans="1:7" ht="24.95" customHeight="1">
      <c r="A9" s="21" t="s">
        <v>462</v>
      </c>
      <c r="B9" s="21"/>
      <c r="C9" s="22" t="s">
        <v>433</v>
      </c>
      <c r="D9" s="22"/>
      <c r="E9" s="22"/>
      <c r="F9" s="22"/>
      <c r="G9" s="22"/>
    </row>
    <row r="10" spans="1:7" ht="15" customHeight="1"/>
    <row r="11" spans="1:7" ht="24.95" customHeight="1">
      <c r="A11" s="13" t="s">
        <v>493</v>
      </c>
      <c r="B11" s="13"/>
      <c r="C11" s="13"/>
      <c r="D11" s="13"/>
      <c r="E11" s="13"/>
      <c r="F11" s="13"/>
      <c r="G11" s="13"/>
    </row>
    <row r="12" spans="1:7" ht="15" customHeight="1"/>
    <row r="13" spans="1:7" ht="50.1" customHeight="1">
      <c r="A13" s="4" t="s">
        <v>366</v>
      </c>
      <c r="B13" s="19" t="s">
        <v>494</v>
      </c>
      <c r="C13" s="19"/>
      <c r="D13" s="4" t="s">
        <v>495</v>
      </c>
      <c r="E13" s="4" t="s">
        <v>496</v>
      </c>
      <c r="F13" s="4" t="s">
        <v>497</v>
      </c>
      <c r="G13" s="4" t="s">
        <v>498</v>
      </c>
    </row>
    <row r="14" spans="1:7" ht="20.100000000000001" customHeight="1">
      <c r="A14" s="4" t="s">
        <v>50</v>
      </c>
      <c r="B14" s="19" t="s">
        <v>50</v>
      </c>
      <c r="C14" s="19"/>
      <c r="D14" s="4" t="s">
        <v>50</v>
      </c>
      <c r="E14" s="4" t="s">
        <v>50</v>
      </c>
      <c r="F14" s="4" t="s">
        <v>50</v>
      </c>
      <c r="G14" s="4" t="s">
        <v>50</v>
      </c>
    </row>
    <row r="15" spans="1:7" ht="20.100000000000001" customHeight="1"/>
    <row r="16" spans="1:7" ht="24.95" customHeight="1">
      <c r="A16" s="21" t="s">
        <v>462</v>
      </c>
      <c r="B16" s="21"/>
      <c r="C16" s="22" t="s">
        <v>436</v>
      </c>
      <c r="D16" s="22"/>
      <c r="E16" s="22"/>
      <c r="F16" s="22"/>
      <c r="G16" s="22"/>
    </row>
    <row r="17" spans="1:7" ht="15" customHeight="1"/>
    <row r="18" spans="1:7" ht="24.95" customHeight="1">
      <c r="A18" s="13" t="s">
        <v>493</v>
      </c>
      <c r="B18" s="13"/>
      <c r="C18" s="13"/>
      <c r="D18" s="13"/>
      <c r="E18" s="13"/>
      <c r="F18" s="13"/>
      <c r="G18" s="13"/>
    </row>
    <row r="19" spans="1:7" ht="15" customHeight="1"/>
    <row r="20" spans="1:7" ht="50.1" customHeight="1">
      <c r="A20" s="4" t="s">
        <v>366</v>
      </c>
      <c r="B20" s="19" t="s">
        <v>494</v>
      </c>
      <c r="C20" s="19"/>
      <c r="D20" s="4" t="s">
        <v>495</v>
      </c>
      <c r="E20" s="4" t="s">
        <v>496</v>
      </c>
      <c r="F20" s="4" t="s">
        <v>497</v>
      </c>
      <c r="G20" s="4" t="s">
        <v>498</v>
      </c>
    </row>
    <row r="21" spans="1:7" ht="20.100000000000001" customHeight="1">
      <c r="A21" s="4" t="s">
        <v>50</v>
      </c>
      <c r="B21" s="19" t="s">
        <v>50</v>
      </c>
      <c r="C21" s="19"/>
      <c r="D21" s="4" t="s">
        <v>50</v>
      </c>
      <c r="E21" s="4" t="s">
        <v>50</v>
      </c>
      <c r="F21" s="4" t="s">
        <v>50</v>
      </c>
      <c r="G21" s="4" t="s">
        <v>50</v>
      </c>
    </row>
    <row r="22" spans="1:7" ht="24.95" customHeight="1"/>
    <row r="23" spans="1:7" ht="20.100000000000001" customHeight="1">
      <c r="A23" s="21" t="s">
        <v>459</v>
      </c>
      <c r="B23" s="21"/>
      <c r="C23" s="22" t="s">
        <v>154</v>
      </c>
      <c r="D23" s="22"/>
      <c r="E23" s="22"/>
      <c r="F23" s="22"/>
      <c r="G23" s="22"/>
    </row>
    <row r="24" spans="1:7" ht="20.100000000000001" customHeight="1">
      <c r="A24" s="21" t="s">
        <v>460</v>
      </c>
      <c r="B24" s="21"/>
      <c r="C24" s="22" t="s">
        <v>461</v>
      </c>
      <c r="D24" s="22"/>
      <c r="E24" s="22"/>
      <c r="F24" s="22"/>
      <c r="G24" s="22"/>
    </row>
    <row r="25" spans="1:7" ht="24.95" customHeight="1">
      <c r="A25" s="21" t="s">
        <v>462</v>
      </c>
      <c r="B25" s="21"/>
      <c r="C25" s="22" t="s">
        <v>430</v>
      </c>
      <c r="D25" s="22"/>
      <c r="E25" s="22"/>
      <c r="F25" s="22"/>
      <c r="G25" s="22"/>
    </row>
    <row r="26" spans="1:7" ht="15" customHeight="1"/>
    <row r="27" spans="1:7" ht="24.95" customHeight="1">
      <c r="A27" s="13" t="s">
        <v>499</v>
      </c>
      <c r="B27" s="13"/>
      <c r="C27" s="13"/>
      <c r="D27" s="13"/>
      <c r="E27" s="13"/>
      <c r="F27" s="13"/>
      <c r="G27" s="13"/>
    </row>
    <row r="28" spans="1:7" ht="15" customHeight="1"/>
    <row r="29" spans="1:7" ht="50.1" customHeight="1">
      <c r="A29" s="4" t="s">
        <v>366</v>
      </c>
      <c r="B29" s="19" t="s">
        <v>494</v>
      </c>
      <c r="C29" s="19"/>
      <c r="D29" s="4" t="s">
        <v>500</v>
      </c>
      <c r="E29" s="4" t="s">
        <v>501</v>
      </c>
      <c r="F29" s="4" t="s">
        <v>502</v>
      </c>
      <c r="G29" s="4" t="s">
        <v>498</v>
      </c>
    </row>
    <row r="30" spans="1:7" ht="15" customHeight="1">
      <c r="A30" s="4">
        <v>1</v>
      </c>
      <c r="B30" s="19">
        <v>2</v>
      </c>
      <c r="C30" s="19"/>
      <c r="D30" s="4">
        <v>3</v>
      </c>
      <c r="E30" s="4">
        <v>4</v>
      </c>
      <c r="F30" s="4">
        <v>5</v>
      </c>
      <c r="G30" s="4">
        <v>6</v>
      </c>
    </row>
    <row r="31" spans="1:7" ht="20.100000000000001" customHeight="1">
      <c r="A31" s="4" t="s">
        <v>371</v>
      </c>
      <c r="B31" s="24" t="s">
        <v>503</v>
      </c>
      <c r="C31" s="24"/>
      <c r="D31" s="7">
        <v>10</v>
      </c>
      <c r="E31" s="7">
        <v>1</v>
      </c>
      <c r="F31" s="7">
        <v>2000</v>
      </c>
      <c r="G31" s="7">
        <v>20000</v>
      </c>
    </row>
    <row r="32" spans="1:7" ht="24.95" customHeight="1">
      <c r="A32" s="23" t="s">
        <v>487</v>
      </c>
      <c r="B32" s="23"/>
      <c r="C32" s="23"/>
      <c r="D32" s="23"/>
      <c r="E32" s="23"/>
      <c r="F32" s="23"/>
      <c r="G32" s="9">
        <f>SUBTOTAL(9,G31:G31)</f>
        <v>20000</v>
      </c>
    </row>
    <row r="33" spans="1:7" ht="24.95" customHeight="1"/>
    <row r="34" spans="1:7" ht="20.100000000000001" customHeight="1">
      <c r="A34" s="21" t="s">
        <v>459</v>
      </c>
      <c r="B34" s="21"/>
      <c r="C34" s="22" t="s">
        <v>154</v>
      </c>
      <c r="D34" s="22"/>
      <c r="E34" s="22"/>
      <c r="F34" s="22"/>
      <c r="G34" s="22"/>
    </row>
    <row r="35" spans="1:7" ht="20.100000000000001" customHeight="1">
      <c r="A35" s="21" t="s">
        <v>460</v>
      </c>
      <c r="B35" s="21"/>
      <c r="C35" s="22" t="s">
        <v>461</v>
      </c>
      <c r="D35" s="22"/>
      <c r="E35" s="22"/>
      <c r="F35" s="22"/>
      <c r="G35" s="22"/>
    </row>
    <row r="36" spans="1:7" ht="24.95" customHeight="1">
      <c r="A36" s="21" t="s">
        <v>462</v>
      </c>
      <c r="B36" s="21"/>
      <c r="C36" s="22" t="s">
        <v>433</v>
      </c>
      <c r="D36" s="22"/>
      <c r="E36" s="22"/>
      <c r="F36" s="22"/>
      <c r="G36" s="22"/>
    </row>
    <row r="37" spans="1:7" ht="15" customHeight="1"/>
    <row r="38" spans="1:7" ht="24.95" customHeight="1">
      <c r="A38" s="13" t="s">
        <v>499</v>
      </c>
      <c r="B38" s="13"/>
      <c r="C38" s="13"/>
      <c r="D38" s="13"/>
      <c r="E38" s="13"/>
      <c r="F38" s="13"/>
      <c r="G38" s="13"/>
    </row>
    <row r="39" spans="1:7" ht="15" customHeight="1"/>
    <row r="40" spans="1:7" ht="50.1" customHeight="1">
      <c r="A40" s="4" t="s">
        <v>366</v>
      </c>
      <c r="B40" s="19" t="s">
        <v>494</v>
      </c>
      <c r="C40" s="19"/>
      <c r="D40" s="4" t="s">
        <v>500</v>
      </c>
      <c r="E40" s="4" t="s">
        <v>501</v>
      </c>
      <c r="F40" s="4" t="s">
        <v>502</v>
      </c>
      <c r="G40" s="4" t="s">
        <v>498</v>
      </c>
    </row>
    <row r="41" spans="1:7" ht="15" customHeight="1">
      <c r="A41" s="4">
        <v>1</v>
      </c>
      <c r="B41" s="19">
        <v>2</v>
      </c>
      <c r="C41" s="19"/>
      <c r="D41" s="4">
        <v>3</v>
      </c>
      <c r="E41" s="4">
        <v>4</v>
      </c>
      <c r="F41" s="4">
        <v>5</v>
      </c>
      <c r="G41" s="4">
        <v>6</v>
      </c>
    </row>
    <row r="42" spans="1:7" ht="20.100000000000001" customHeight="1">
      <c r="A42" s="4" t="s">
        <v>371</v>
      </c>
      <c r="B42" s="24" t="s">
        <v>503</v>
      </c>
      <c r="C42" s="24"/>
      <c r="D42" s="7">
        <v>10</v>
      </c>
      <c r="E42" s="7">
        <v>1</v>
      </c>
      <c r="F42" s="7">
        <v>2000</v>
      </c>
      <c r="G42" s="7">
        <v>20000</v>
      </c>
    </row>
    <row r="43" spans="1:7" ht="24.95" customHeight="1">
      <c r="A43" s="23" t="s">
        <v>487</v>
      </c>
      <c r="B43" s="23"/>
      <c r="C43" s="23"/>
      <c r="D43" s="23"/>
      <c r="E43" s="23"/>
      <c r="F43" s="23"/>
      <c r="G43" s="9">
        <f>SUBTOTAL(9,G42:G42)</f>
        <v>20000</v>
      </c>
    </row>
    <row r="44" spans="1:7" ht="24.95" customHeight="1"/>
    <row r="45" spans="1:7" ht="20.100000000000001" customHeight="1">
      <c r="A45" s="21" t="s">
        <v>459</v>
      </c>
      <c r="B45" s="21"/>
      <c r="C45" s="22" t="s">
        <v>154</v>
      </c>
      <c r="D45" s="22"/>
      <c r="E45" s="22"/>
      <c r="F45" s="22"/>
      <c r="G45" s="22"/>
    </row>
    <row r="46" spans="1:7" ht="20.100000000000001" customHeight="1">
      <c r="A46" s="21" t="s">
        <v>460</v>
      </c>
      <c r="B46" s="21"/>
      <c r="C46" s="22" t="s">
        <v>461</v>
      </c>
      <c r="D46" s="22"/>
      <c r="E46" s="22"/>
      <c r="F46" s="22"/>
      <c r="G46" s="22"/>
    </row>
    <row r="47" spans="1:7" ht="24.95" customHeight="1">
      <c r="A47" s="21" t="s">
        <v>462</v>
      </c>
      <c r="B47" s="21"/>
      <c r="C47" s="22" t="s">
        <v>436</v>
      </c>
      <c r="D47" s="22"/>
      <c r="E47" s="22"/>
      <c r="F47" s="22"/>
      <c r="G47" s="22"/>
    </row>
    <row r="48" spans="1:7" ht="15" customHeight="1"/>
    <row r="49" spans="1:7" ht="24.95" customHeight="1">
      <c r="A49" s="13" t="s">
        <v>499</v>
      </c>
      <c r="B49" s="13"/>
      <c r="C49" s="13"/>
      <c r="D49" s="13"/>
      <c r="E49" s="13"/>
      <c r="F49" s="13"/>
      <c r="G49" s="13"/>
    </row>
    <row r="50" spans="1:7" ht="15" customHeight="1"/>
    <row r="51" spans="1:7" ht="50.1" customHeight="1">
      <c r="A51" s="4" t="s">
        <v>366</v>
      </c>
      <c r="B51" s="19" t="s">
        <v>494</v>
      </c>
      <c r="C51" s="19"/>
      <c r="D51" s="4" t="s">
        <v>500</v>
      </c>
      <c r="E51" s="4" t="s">
        <v>501</v>
      </c>
      <c r="F51" s="4" t="s">
        <v>502</v>
      </c>
      <c r="G51" s="4" t="s">
        <v>498</v>
      </c>
    </row>
    <row r="52" spans="1:7" ht="15" customHeight="1">
      <c r="A52" s="4">
        <v>1</v>
      </c>
      <c r="B52" s="19">
        <v>2</v>
      </c>
      <c r="C52" s="19"/>
      <c r="D52" s="4">
        <v>3</v>
      </c>
      <c r="E52" s="4">
        <v>4</v>
      </c>
      <c r="F52" s="4">
        <v>5</v>
      </c>
      <c r="G52" s="4">
        <v>6</v>
      </c>
    </row>
    <row r="53" spans="1:7" ht="20.100000000000001" customHeight="1">
      <c r="A53" s="4" t="s">
        <v>371</v>
      </c>
      <c r="B53" s="24" t="s">
        <v>503</v>
      </c>
      <c r="C53" s="24"/>
      <c r="D53" s="7">
        <v>10</v>
      </c>
      <c r="E53" s="7">
        <v>1</v>
      </c>
      <c r="F53" s="7">
        <v>2000</v>
      </c>
      <c r="G53" s="7">
        <v>20000</v>
      </c>
    </row>
    <row r="54" spans="1:7" ht="24.95" customHeight="1">
      <c r="A54" s="23" t="s">
        <v>487</v>
      </c>
      <c r="B54" s="23"/>
      <c r="C54" s="23"/>
      <c r="D54" s="23"/>
      <c r="E54" s="23"/>
      <c r="F54" s="23"/>
      <c r="G54" s="9">
        <f>SUBTOTAL(9,G53:G53)</f>
        <v>20000</v>
      </c>
    </row>
    <row r="55" spans="1:7" ht="24.95" customHeight="1"/>
    <row r="56" spans="1:7" ht="20.100000000000001" customHeight="1">
      <c r="A56" s="21" t="s">
        <v>459</v>
      </c>
      <c r="B56" s="21"/>
      <c r="C56" s="22" t="s">
        <v>182</v>
      </c>
      <c r="D56" s="22"/>
      <c r="E56" s="22"/>
      <c r="F56" s="22"/>
      <c r="G56" s="22"/>
    </row>
    <row r="57" spans="1:7" ht="20.100000000000001" customHeight="1">
      <c r="A57" s="21" t="s">
        <v>460</v>
      </c>
      <c r="B57" s="21"/>
      <c r="C57" s="22" t="s">
        <v>488</v>
      </c>
      <c r="D57" s="22"/>
      <c r="E57" s="22"/>
      <c r="F57" s="22"/>
      <c r="G57" s="22"/>
    </row>
    <row r="58" spans="1:7" ht="24.95" customHeight="1">
      <c r="A58" s="21" t="s">
        <v>462</v>
      </c>
      <c r="B58" s="21"/>
      <c r="C58" s="22" t="s">
        <v>430</v>
      </c>
      <c r="D58" s="22"/>
      <c r="E58" s="22"/>
      <c r="F58" s="22"/>
      <c r="G58" s="22"/>
    </row>
    <row r="59" spans="1:7" ht="15" customHeight="1"/>
    <row r="60" spans="1:7" ht="50.1" customHeight="1">
      <c r="A60" s="13" t="s">
        <v>504</v>
      </c>
      <c r="B60" s="13"/>
      <c r="C60" s="13"/>
      <c r="D60" s="13"/>
      <c r="E60" s="13"/>
      <c r="F60" s="13"/>
      <c r="G60" s="13"/>
    </row>
    <row r="61" spans="1:7" ht="15" customHeight="1"/>
    <row r="62" spans="1:7" ht="50.1" customHeight="1">
      <c r="A62" s="4" t="s">
        <v>366</v>
      </c>
      <c r="B62" s="19" t="s">
        <v>505</v>
      </c>
      <c r="C62" s="19"/>
      <c r="D62" s="19"/>
      <c r="E62" s="19"/>
      <c r="F62" s="4" t="s">
        <v>506</v>
      </c>
      <c r="G62" s="4" t="s">
        <v>507</v>
      </c>
    </row>
    <row r="63" spans="1:7" ht="15" customHeight="1">
      <c r="A63" s="4">
        <v>1</v>
      </c>
      <c r="B63" s="19">
        <v>2</v>
      </c>
      <c r="C63" s="19"/>
      <c r="D63" s="19"/>
      <c r="E63" s="19"/>
      <c r="F63" s="4">
        <v>3</v>
      </c>
      <c r="G63" s="4">
        <v>4</v>
      </c>
    </row>
    <row r="64" spans="1:7" ht="20.100000000000001" customHeight="1">
      <c r="A64" s="4" t="s">
        <v>371</v>
      </c>
      <c r="B64" s="24" t="s">
        <v>508</v>
      </c>
      <c r="C64" s="24"/>
      <c r="D64" s="24"/>
      <c r="E64" s="24"/>
      <c r="F64" s="7">
        <v>15397.35</v>
      </c>
      <c r="G64" s="7">
        <v>4650</v>
      </c>
    </row>
    <row r="65" spans="1:7" ht="24.95" customHeight="1">
      <c r="A65" s="23" t="s">
        <v>487</v>
      </c>
      <c r="B65" s="23"/>
      <c r="C65" s="23"/>
      <c r="D65" s="23"/>
      <c r="E65" s="23"/>
      <c r="F65" s="23"/>
      <c r="G65" s="9">
        <f>SUBTOTAL(9,G64:G64)</f>
        <v>4650</v>
      </c>
    </row>
    <row r="66" spans="1:7" ht="24.95" customHeight="1"/>
    <row r="67" spans="1:7" ht="20.100000000000001" customHeight="1">
      <c r="A67" s="21" t="s">
        <v>459</v>
      </c>
      <c r="B67" s="21"/>
      <c r="C67" s="22" t="s">
        <v>182</v>
      </c>
      <c r="D67" s="22"/>
      <c r="E67" s="22"/>
      <c r="F67" s="22"/>
      <c r="G67" s="22"/>
    </row>
    <row r="68" spans="1:7" ht="20.100000000000001" customHeight="1">
      <c r="A68" s="21" t="s">
        <v>460</v>
      </c>
      <c r="B68" s="21"/>
      <c r="C68" s="22" t="s">
        <v>461</v>
      </c>
      <c r="D68" s="22"/>
      <c r="E68" s="22"/>
      <c r="F68" s="22"/>
      <c r="G68" s="22"/>
    </row>
    <row r="69" spans="1:7" ht="24.95" customHeight="1">
      <c r="A69" s="21" t="s">
        <v>462</v>
      </c>
      <c r="B69" s="21"/>
      <c r="C69" s="22" t="s">
        <v>430</v>
      </c>
      <c r="D69" s="22"/>
      <c r="E69" s="22"/>
      <c r="F69" s="22"/>
      <c r="G69" s="22"/>
    </row>
    <row r="70" spans="1:7" ht="15" customHeight="1"/>
    <row r="71" spans="1:7" ht="50.1" customHeight="1">
      <c r="A71" s="13" t="s">
        <v>504</v>
      </c>
      <c r="B71" s="13"/>
      <c r="C71" s="13"/>
      <c r="D71" s="13"/>
      <c r="E71" s="13"/>
      <c r="F71" s="13"/>
      <c r="G71" s="13"/>
    </row>
    <row r="72" spans="1:7" ht="15" customHeight="1"/>
    <row r="73" spans="1:7" ht="50.1" customHeight="1">
      <c r="A73" s="4" t="s">
        <v>366</v>
      </c>
      <c r="B73" s="19" t="s">
        <v>505</v>
      </c>
      <c r="C73" s="19"/>
      <c r="D73" s="19"/>
      <c r="E73" s="19"/>
      <c r="F73" s="4" t="s">
        <v>506</v>
      </c>
      <c r="G73" s="4" t="s">
        <v>507</v>
      </c>
    </row>
    <row r="74" spans="1:7" ht="15" customHeight="1">
      <c r="A74" s="4">
        <v>1</v>
      </c>
      <c r="B74" s="19">
        <v>2</v>
      </c>
      <c r="C74" s="19"/>
      <c r="D74" s="19"/>
      <c r="E74" s="19"/>
      <c r="F74" s="4">
        <v>3</v>
      </c>
      <c r="G74" s="4">
        <v>4</v>
      </c>
    </row>
    <row r="75" spans="1:7" ht="20.100000000000001" customHeight="1">
      <c r="A75" s="4" t="s">
        <v>371</v>
      </c>
      <c r="B75" s="24" t="s">
        <v>508</v>
      </c>
      <c r="C75" s="24"/>
      <c r="D75" s="24"/>
      <c r="E75" s="24"/>
      <c r="F75" s="7">
        <v>7459370.2000000002</v>
      </c>
      <c r="G75" s="7">
        <v>2252729.7999999998</v>
      </c>
    </row>
    <row r="76" spans="1:7" ht="24.95" customHeight="1">
      <c r="A76" s="23" t="s">
        <v>487</v>
      </c>
      <c r="B76" s="23"/>
      <c r="C76" s="23"/>
      <c r="D76" s="23"/>
      <c r="E76" s="23"/>
      <c r="F76" s="23"/>
      <c r="G76" s="9">
        <f>SUBTOTAL(9,G75:G75)</f>
        <v>2252729.7999999998</v>
      </c>
    </row>
    <row r="77" spans="1:7" ht="24.95" customHeight="1"/>
    <row r="78" spans="1:7" ht="20.100000000000001" customHeight="1">
      <c r="A78" s="21" t="s">
        <v>459</v>
      </c>
      <c r="B78" s="21"/>
      <c r="C78" s="22" t="s">
        <v>182</v>
      </c>
      <c r="D78" s="22"/>
      <c r="E78" s="22"/>
      <c r="F78" s="22"/>
      <c r="G78" s="22"/>
    </row>
    <row r="79" spans="1:7" ht="20.100000000000001" customHeight="1">
      <c r="A79" s="21" t="s">
        <v>460</v>
      </c>
      <c r="B79" s="21"/>
      <c r="C79" s="22" t="s">
        <v>488</v>
      </c>
      <c r="D79" s="22"/>
      <c r="E79" s="22"/>
      <c r="F79" s="22"/>
      <c r="G79" s="22"/>
    </row>
    <row r="80" spans="1:7" ht="24.95" customHeight="1">
      <c r="A80" s="21" t="s">
        <v>462</v>
      </c>
      <c r="B80" s="21"/>
      <c r="C80" s="22" t="s">
        <v>433</v>
      </c>
      <c r="D80" s="22"/>
      <c r="E80" s="22"/>
      <c r="F80" s="22"/>
      <c r="G80" s="22"/>
    </row>
    <row r="81" spans="1:7" ht="15" customHeight="1"/>
    <row r="82" spans="1:7" ht="50.1" customHeight="1">
      <c r="A82" s="13" t="s">
        <v>504</v>
      </c>
      <c r="B82" s="13"/>
      <c r="C82" s="13"/>
      <c r="D82" s="13"/>
      <c r="E82" s="13"/>
      <c r="F82" s="13"/>
      <c r="G82" s="13"/>
    </row>
    <row r="83" spans="1:7" ht="15" customHeight="1"/>
    <row r="84" spans="1:7" ht="50.1" customHeight="1">
      <c r="A84" s="4" t="s">
        <v>366</v>
      </c>
      <c r="B84" s="19" t="s">
        <v>505</v>
      </c>
      <c r="C84" s="19"/>
      <c r="D84" s="19"/>
      <c r="E84" s="19"/>
      <c r="F84" s="4" t="s">
        <v>506</v>
      </c>
      <c r="G84" s="4" t="s">
        <v>507</v>
      </c>
    </row>
    <row r="85" spans="1:7" ht="15" customHeight="1">
      <c r="A85" s="4">
        <v>1</v>
      </c>
      <c r="B85" s="19">
        <v>2</v>
      </c>
      <c r="C85" s="19"/>
      <c r="D85" s="19"/>
      <c r="E85" s="19"/>
      <c r="F85" s="4">
        <v>3</v>
      </c>
      <c r="G85" s="4">
        <v>4</v>
      </c>
    </row>
    <row r="86" spans="1:7" ht="20.100000000000001" customHeight="1">
      <c r="A86" s="4" t="s">
        <v>371</v>
      </c>
      <c r="B86" s="24" t="s">
        <v>508</v>
      </c>
      <c r="C86" s="24"/>
      <c r="D86" s="24"/>
      <c r="E86" s="24"/>
      <c r="F86" s="7">
        <v>15397.35</v>
      </c>
      <c r="G86" s="7">
        <v>4650</v>
      </c>
    </row>
    <row r="87" spans="1:7" ht="24.95" customHeight="1">
      <c r="A87" s="23" t="s">
        <v>487</v>
      </c>
      <c r="B87" s="23"/>
      <c r="C87" s="23"/>
      <c r="D87" s="23"/>
      <c r="E87" s="23"/>
      <c r="F87" s="23"/>
      <c r="G87" s="9">
        <f>SUBTOTAL(9,G86:G86)</f>
        <v>4650</v>
      </c>
    </row>
    <row r="88" spans="1:7" ht="24.95" customHeight="1"/>
    <row r="89" spans="1:7" ht="20.100000000000001" customHeight="1">
      <c r="A89" s="21" t="s">
        <v>459</v>
      </c>
      <c r="B89" s="21"/>
      <c r="C89" s="22" t="s">
        <v>182</v>
      </c>
      <c r="D89" s="22"/>
      <c r="E89" s="22"/>
      <c r="F89" s="22"/>
      <c r="G89" s="22"/>
    </row>
    <row r="90" spans="1:7" ht="20.100000000000001" customHeight="1">
      <c r="A90" s="21" t="s">
        <v>460</v>
      </c>
      <c r="B90" s="21"/>
      <c r="C90" s="22" t="s">
        <v>461</v>
      </c>
      <c r="D90" s="22"/>
      <c r="E90" s="22"/>
      <c r="F90" s="22"/>
      <c r="G90" s="22"/>
    </row>
    <row r="91" spans="1:7" ht="24.95" customHeight="1">
      <c r="A91" s="21" t="s">
        <v>462</v>
      </c>
      <c r="B91" s="21"/>
      <c r="C91" s="22" t="s">
        <v>433</v>
      </c>
      <c r="D91" s="22"/>
      <c r="E91" s="22"/>
      <c r="F91" s="22"/>
      <c r="G91" s="22"/>
    </row>
    <row r="92" spans="1:7" ht="15" customHeight="1"/>
    <row r="93" spans="1:7" ht="50.1" customHeight="1">
      <c r="A93" s="13" t="s">
        <v>504</v>
      </c>
      <c r="B93" s="13"/>
      <c r="C93" s="13"/>
      <c r="D93" s="13"/>
      <c r="E93" s="13"/>
      <c r="F93" s="13"/>
      <c r="G93" s="13"/>
    </row>
    <row r="94" spans="1:7" ht="15" customHeight="1"/>
    <row r="95" spans="1:7" ht="50.1" customHeight="1">
      <c r="A95" s="4" t="s">
        <v>366</v>
      </c>
      <c r="B95" s="19" t="s">
        <v>505</v>
      </c>
      <c r="C95" s="19"/>
      <c r="D95" s="19"/>
      <c r="E95" s="19"/>
      <c r="F95" s="4" t="s">
        <v>506</v>
      </c>
      <c r="G95" s="4" t="s">
        <v>507</v>
      </c>
    </row>
    <row r="96" spans="1:7" ht="15" customHeight="1">
      <c r="A96" s="4">
        <v>1</v>
      </c>
      <c r="B96" s="19">
        <v>2</v>
      </c>
      <c r="C96" s="19"/>
      <c r="D96" s="19"/>
      <c r="E96" s="19"/>
      <c r="F96" s="4">
        <v>3</v>
      </c>
      <c r="G96" s="4">
        <v>4</v>
      </c>
    </row>
    <row r="97" spans="1:7" ht="20.100000000000001" customHeight="1">
      <c r="A97" s="4" t="s">
        <v>371</v>
      </c>
      <c r="B97" s="24" t="s">
        <v>508</v>
      </c>
      <c r="C97" s="24"/>
      <c r="D97" s="24"/>
      <c r="E97" s="24"/>
      <c r="F97" s="7">
        <v>7459370.2000000002</v>
      </c>
      <c r="G97" s="7">
        <v>2252729.7999999998</v>
      </c>
    </row>
    <row r="98" spans="1:7" ht="24.95" customHeight="1">
      <c r="A98" s="23" t="s">
        <v>487</v>
      </c>
      <c r="B98" s="23"/>
      <c r="C98" s="23"/>
      <c r="D98" s="23"/>
      <c r="E98" s="23"/>
      <c r="F98" s="23"/>
      <c r="G98" s="9">
        <f>SUBTOTAL(9,G97:G97)</f>
        <v>2252729.7999999998</v>
      </c>
    </row>
    <row r="99" spans="1:7" ht="24.95" customHeight="1"/>
    <row r="100" spans="1:7" ht="20.100000000000001" customHeight="1">
      <c r="A100" s="21" t="s">
        <v>459</v>
      </c>
      <c r="B100" s="21"/>
      <c r="C100" s="22" t="s">
        <v>182</v>
      </c>
      <c r="D100" s="22"/>
      <c r="E100" s="22"/>
      <c r="F100" s="22"/>
      <c r="G100" s="22"/>
    </row>
    <row r="101" spans="1:7" ht="20.100000000000001" customHeight="1">
      <c r="A101" s="21" t="s">
        <v>460</v>
      </c>
      <c r="B101" s="21"/>
      <c r="C101" s="22" t="s">
        <v>488</v>
      </c>
      <c r="D101" s="22"/>
      <c r="E101" s="22"/>
      <c r="F101" s="22"/>
      <c r="G101" s="22"/>
    </row>
    <row r="102" spans="1:7" ht="24.95" customHeight="1">
      <c r="A102" s="21" t="s">
        <v>462</v>
      </c>
      <c r="B102" s="21"/>
      <c r="C102" s="22" t="s">
        <v>436</v>
      </c>
      <c r="D102" s="22"/>
      <c r="E102" s="22"/>
      <c r="F102" s="22"/>
      <c r="G102" s="22"/>
    </row>
    <row r="103" spans="1:7" ht="15" customHeight="1"/>
    <row r="104" spans="1:7" ht="50.1" customHeight="1">
      <c r="A104" s="13" t="s">
        <v>504</v>
      </c>
      <c r="B104" s="13"/>
      <c r="C104" s="13"/>
      <c r="D104" s="13"/>
      <c r="E104" s="13"/>
      <c r="F104" s="13"/>
      <c r="G104" s="13"/>
    </row>
    <row r="105" spans="1:7" ht="15" customHeight="1"/>
    <row r="106" spans="1:7" ht="50.1" customHeight="1">
      <c r="A106" s="4" t="s">
        <v>366</v>
      </c>
      <c r="B106" s="19" t="s">
        <v>505</v>
      </c>
      <c r="C106" s="19"/>
      <c r="D106" s="19"/>
      <c r="E106" s="19"/>
      <c r="F106" s="4" t="s">
        <v>506</v>
      </c>
      <c r="G106" s="4" t="s">
        <v>507</v>
      </c>
    </row>
    <row r="107" spans="1:7" ht="15" customHeight="1">
      <c r="A107" s="4">
        <v>1</v>
      </c>
      <c r="B107" s="19">
        <v>2</v>
      </c>
      <c r="C107" s="19"/>
      <c r="D107" s="19"/>
      <c r="E107" s="19"/>
      <c r="F107" s="4">
        <v>3</v>
      </c>
      <c r="G107" s="4">
        <v>4</v>
      </c>
    </row>
    <row r="108" spans="1:7" ht="20.100000000000001" customHeight="1">
      <c r="A108" s="4" t="s">
        <v>371</v>
      </c>
      <c r="B108" s="24" t="s">
        <v>508</v>
      </c>
      <c r="C108" s="24"/>
      <c r="D108" s="24"/>
      <c r="E108" s="24"/>
      <c r="F108" s="7">
        <v>15397.35</v>
      </c>
      <c r="G108" s="7">
        <v>4650</v>
      </c>
    </row>
    <row r="109" spans="1:7" ht="24.95" customHeight="1">
      <c r="A109" s="23" t="s">
        <v>487</v>
      </c>
      <c r="B109" s="23"/>
      <c r="C109" s="23"/>
      <c r="D109" s="23"/>
      <c r="E109" s="23"/>
      <c r="F109" s="23"/>
      <c r="G109" s="9">
        <f>SUBTOTAL(9,G108:G108)</f>
        <v>4650</v>
      </c>
    </row>
    <row r="110" spans="1:7" ht="24.95" customHeight="1"/>
    <row r="111" spans="1:7" ht="20.100000000000001" customHeight="1">
      <c r="A111" s="21" t="s">
        <v>459</v>
      </c>
      <c r="B111" s="21"/>
      <c r="C111" s="22" t="s">
        <v>182</v>
      </c>
      <c r="D111" s="22"/>
      <c r="E111" s="22"/>
      <c r="F111" s="22"/>
      <c r="G111" s="22"/>
    </row>
    <row r="112" spans="1:7" ht="20.100000000000001" customHeight="1">
      <c r="A112" s="21" t="s">
        <v>460</v>
      </c>
      <c r="B112" s="21"/>
      <c r="C112" s="22" t="s">
        <v>461</v>
      </c>
      <c r="D112" s="22"/>
      <c r="E112" s="22"/>
      <c r="F112" s="22"/>
      <c r="G112" s="22"/>
    </row>
    <row r="113" spans="1:7" ht="24.95" customHeight="1">
      <c r="A113" s="21" t="s">
        <v>462</v>
      </c>
      <c r="B113" s="21"/>
      <c r="C113" s="22" t="s">
        <v>436</v>
      </c>
      <c r="D113" s="22"/>
      <c r="E113" s="22"/>
      <c r="F113" s="22"/>
      <c r="G113" s="22"/>
    </row>
    <row r="114" spans="1:7" ht="15" customHeight="1"/>
    <row r="115" spans="1:7" ht="50.1" customHeight="1">
      <c r="A115" s="13" t="s">
        <v>504</v>
      </c>
      <c r="B115" s="13"/>
      <c r="C115" s="13"/>
      <c r="D115" s="13"/>
      <c r="E115" s="13"/>
      <c r="F115" s="13"/>
      <c r="G115" s="13"/>
    </row>
    <row r="116" spans="1:7" ht="15" customHeight="1"/>
    <row r="117" spans="1:7" ht="50.1" customHeight="1">
      <c r="A117" s="4" t="s">
        <v>366</v>
      </c>
      <c r="B117" s="19" t="s">
        <v>505</v>
      </c>
      <c r="C117" s="19"/>
      <c r="D117" s="19"/>
      <c r="E117" s="19"/>
      <c r="F117" s="4" t="s">
        <v>506</v>
      </c>
      <c r="G117" s="4" t="s">
        <v>507</v>
      </c>
    </row>
    <row r="118" spans="1:7" ht="15" customHeight="1">
      <c r="A118" s="4">
        <v>1</v>
      </c>
      <c r="B118" s="19">
        <v>2</v>
      </c>
      <c r="C118" s="19"/>
      <c r="D118" s="19"/>
      <c r="E118" s="19"/>
      <c r="F118" s="4">
        <v>3</v>
      </c>
      <c r="G118" s="4">
        <v>4</v>
      </c>
    </row>
    <row r="119" spans="1:7" ht="20.100000000000001" customHeight="1">
      <c r="A119" s="4" t="s">
        <v>371</v>
      </c>
      <c r="B119" s="24" t="s">
        <v>508</v>
      </c>
      <c r="C119" s="24"/>
      <c r="D119" s="24"/>
      <c r="E119" s="24"/>
      <c r="F119" s="7">
        <v>7459370.2000000002</v>
      </c>
      <c r="G119" s="7">
        <v>2252729.7999999998</v>
      </c>
    </row>
    <row r="120" spans="1:7" ht="24.95" customHeight="1">
      <c r="A120" s="23" t="s">
        <v>487</v>
      </c>
      <c r="B120" s="23"/>
      <c r="C120" s="23"/>
      <c r="D120" s="23"/>
      <c r="E120" s="23"/>
      <c r="F120" s="23"/>
      <c r="G120" s="9">
        <f>SUBTOTAL(9,G119:G119)</f>
        <v>2252729.7999999998</v>
      </c>
    </row>
    <row r="121" spans="1:7" ht="20.100000000000001" customHeight="1"/>
    <row r="122" spans="1:7" ht="24.95" customHeight="1">
      <c r="A122" s="21" t="s">
        <v>462</v>
      </c>
      <c r="B122" s="21"/>
      <c r="C122" s="22" t="s">
        <v>430</v>
      </c>
      <c r="D122" s="22"/>
      <c r="E122" s="22"/>
      <c r="F122" s="22"/>
      <c r="G122" s="22"/>
    </row>
    <row r="123" spans="1:7" ht="15" customHeight="1"/>
    <row r="124" spans="1:7" ht="50.1" customHeight="1">
      <c r="A124" s="13" t="s">
        <v>509</v>
      </c>
      <c r="B124" s="13"/>
      <c r="C124" s="13"/>
      <c r="D124" s="13"/>
      <c r="E124" s="13"/>
      <c r="F124" s="13"/>
      <c r="G124" s="13"/>
    </row>
    <row r="125" spans="1:7" ht="15" customHeight="1"/>
    <row r="126" spans="1:7" ht="50.1" customHeight="1">
      <c r="A126" s="4" t="s">
        <v>366</v>
      </c>
      <c r="B126" s="19" t="s">
        <v>38</v>
      </c>
      <c r="C126" s="19"/>
      <c r="D126" s="19"/>
      <c r="E126" s="4" t="s">
        <v>490</v>
      </c>
      <c r="F126" s="4" t="s">
        <v>491</v>
      </c>
      <c r="G126" s="4" t="s">
        <v>492</v>
      </c>
    </row>
    <row r="127" spans="1:7" ht="20.100000000000001" customHeight="1">
      <c r="A127" s="4" t="s">
        <v>50</v>
      </c>
      <c r="B127" s="19" t="s">
        <v>50</v>
      </c>
      <c r="C127" s="19"/>
      <c r="D127" s="19"/>
      <c r="E127" s="4" t="s">
        <v>50</v>
      </c>
      <c r="F127" s="4" t="s">
        <v>50</v>
      </c>
      <c r="G127" s="4" t="s">
        <v>50</v>
      </c>
    </row>
    <row r="128" spans="1:7" ht="20.100000000000001" customHeight="1"/>
    <row r="129" spans="1:7" ht="24.95" customHeight="1">
      <c r="A129" s="21" t="s">
        <v>462</v>
      </c>
      <c r="B129" s="21"/>
      <c r="C129" s="22" t="s">
        <v>433</v>
      </c>
      <c r="D129" s="22"/>
      <c r="E129" s="22"/>
      <c r="F129" s="22"/>
      <c r="G129" s="22"/>
    </row>
    <row r="130" spans="1:7" ht="15" customHeight="1"/>
    <row r="131" spans="1:7" ht="50.1" customHeight="1">
      <c r="A131" s="13" t="s">
        <v>509</v>
      </c>
      <c r="B131" s="13"/>
      <c r="C131" s="13"/>
      <c r="D131" s="13"/>
      <c r="E131" s="13"/>
      <c r="F131" s="13"/>
      <c r="G131" s="13"/>
    </row>
    <row r="132" spans="1:7" ht="15" customHeight="1"/>
    <row r="133" spans="1:7" ht="50.1" customHeight="1">
      <c r="A133" s="4" t="s">
        <v>366</v>
      </c>
      <c r="B133" s="19" t="s">
        <v>38</v>
      </c>
      <c r="C133" s="19"/>
      <c r="D133" s="19"/>
      <c r="E133" s="4" t="s">
        <v>490</v>
      </c>
      <c r="F133" s="4" t="s">
        <v>491</v>
      </c>
      <c r="G133" s="4" t="s">
        <v>492</v>
      </c>
    </row>
    <row r="134" spans="1:7" ht="20.100000000000001" customHeight="1">
      <c r="A134" s="4" t="s">
        <v>50</v>
      </c>
      <c r="B134" s="19" t="s">
        <v>50</v>
      </c>
      <c r="C134" s="19"/>
      <c r="D134" s="19"/>
      <c r="E134" s="4" t="s">
        <v>50</v>
      </c>
      <c r="F134" s="4" t="s">
        <v>50</v>
      </c>
      <c r="G134" s="4" t="s">
        <v>50</v>
      </c>
    </row>
    <row r="135" spans="1:7" ht="20.100000000000001" customHeight="1"/>
    <row r="136" spans="1:7" ht="24.95" customHeight="1">
      <c r="A136" s="21" t="s">
        <v>462</v>
      </c>
      <c r="B136" s="21"/>
      <c r="C136" s="22" t="s">
        <v>436</v>
      </c>
      <c r="D136" s="22"/>
      <c r="E136" s="22"/>
      <c r="F136" s="22"/>
      <c r="G136" s="22"/>
    </row>
    <row r="137" spans="1:7" ht="15" customHeight="1"/>
    <row r="138" spans="1:7" ht="50.1" customHeight="1">
      <c r="A138" s="13" t="s">
        <v>509</v>
      </c>
      <c r="B138" s="13"/>
      <c r="C138" s="13"/>
      <c r="D138" s="13"/>
      <c r="E138" s="13"/>
      <c r="F138" s="13"/>
      <c r="G138" s="13"/>
    </row>
    <row r="139" spans="1:7" ht="15" customHeight="1"/>
    <row r="140" spans="1:7" ht="50.1" customHeight="1">
      <c r="A140" s="4" t="s">
        <v>366</v>
      </c>
      <c r="B140" s="19" t="s">
        <v>38</v>
      </c>
      <c r="C140" s="19"/>
      <c r="D140" s="19"/>
      <c r="E140" s="4" t="s">
        <v>490</v>
      </c>
      <c r="F140" s="4" t="s">
        <v>491</v>
      </c>
      <c r="G140" s="4" t="s">
        <v>492</v>
      </c>
    </row>
    <row r="141" spans="1:7" ht="20.100000000000001" customHeight="1">
      <c r="A141" s="4" t="s">
        <v>50</v>
      </c>
      <c r="B141" s="19" t="s">
        <v>50</v>
      </c>
      <c r="C141" s="19"/>
      <c r="D141" s="19"/>
      <c r="E141" s="4" t="s">
        <v>50</v>
      </c>
      <c r="F141" s="4" t="s">
        <v>50</v>
      </c>
      <c r="G141" s="4" t="s">
        <v>50</v>
      </c>
    </row>
    <row r="142" spans="1:7" ht="24.95" customHeight="1"/>
    <row r="143" spans="1:7" ht="20.100000000000001" customHeight="1">
      <c r="A143" s="21" t="s">
        <v>459</v>
      </c>
      <c r="B143" s="21"/>
      <c r="C143" s="22" t="s">
        <v>225</v>
      </c>
      <c r="D143" s="22"/>
      <c r="E143" s="22"/>
      <c r="F143" s="22"/>
      <c r="G143" s="22"/>
    </row>
    <row r="144" spans="1:7" ht="20.100000000000001" customHeight="1">
      <c r="A144" s="21" t="s">
        <v>460</v>
      </c>
      <c r="B144" s="21"/>
      <c r="C144" s="22" t="s">
        <v>461</v>
      </c>
      <c r="D144" s="22"/>
      <c r="E144" s="22"/>
      <c r="F144" s="22"/>
      <c r="G144" s="22"/>
    </row>
    <row r="145" spans="1:7" ht="24.95" customHeight="1">
      <c r="A145" s="21" t="s">
        <v>462</v>
      </c>
      <c r="B145" s="21"/>
      <c r="C145" s="22" t="s">
        <v>430</v>
      </c>
      <c r="D145" s="22"/>
      <c r="E145" s="22"/>
      <c r="F145" s="22"/>
      <c r="G145" s="22"/>
    </row>
    <row r="146" spans="1:7" ht="15" customHeight="1"/>
    <row r="147" spans="1:7" ht="24.95" customHeight="1">
      <c r="A147" s="13" t="s">
        <v>510</v>
      </c>
      <c r="B147" s="13"/>
      <c r="C147" s="13"/>
      <c r="D147" s="13"/>
      <c r="E147" s="13"/>
      <c r="F147" s="13"/>
      <c r="G147" s="13"/>
    </row>
    <row r="148" spans="1:7" ht="15" customHeight="1"/>
    <row r="149" spans="1:7" ht="60" customHeight="1">
      <c r="A149" s="4" t="s">
        <v>366</v>
      </c>
      <c r="B149" s="19" t="s">
        <v>494</v>
      </c>
      <c r="C149" s="19"/>
      <c r="D149" s="19"/>
      <c r="E149" s="4" t="s">
        <v>511</v>
      </c>
      <c r="F149" s="4" t="s">
        <v>512</v>
      </c>
      <c r="G149" s="4" t="s">
        <v>513</v>
      </c>
    </row>
    <row r="150" spans="1:7" ht="15" customHeight="1">
      <c r="A150" s="4">
        <v>1</v>
      </c>
      <c r="B150" s="19">
        <v>2</v>
      </c>
      <c r="C150" s="19"/>
      <c r="D150" s="19"/>
      <c r="E150" s="4">
        <v>3</v>
      </c>
      <c r="F150" s="4">
        <v>4</v>
      </c>
      <c r="G150" s="4">
        <v>5</v>
      </c>
    </row>
    <row r="151" spans="1:7" ht="20.100000000000001" customHeight="1">
      <c r="A151" s="4" t="s">
        <v>371</v>
      </c>
      <c r="B151" s="24" t="s">
        <v>514</v>
      </c>
      <c r="C151" s="24"/>
      <c r="D151" s="24"/>
      <c r="E151" s="7">
        <v>753333.33</v>
      </c>
      <c r="F151" s="7">
        <v>1.5</v>
      </c>
      <c r="G151" s="7">
        <v>11300</v>
      </c>
    </row>
    <row r="152" spans="1:7" ht="24.95" customHeight="1">
      <c r="A152" s="23" t="s">
        <v>487</v>
      </c>
      <c r="B152" s="23"/>
      <c r="C152" s="23"/>
      <c r="D152" s="23"/>
      <c r="E152" s="23"/>
      <c r="F152" s="23"/>
      <c r="G152" s="9">
        <f>SUBTOTAL(9,G151:G151)</f>
        <v>11300</v>
      </c>
    </row>
    <row r="153" spans="1:7" ht="24.95" customHeight="1"/>
    <row r="154" spans="1:7" ht="20.100000000000001" customHeight="1">
      <c r="A154" s="21" t="s">
        <v>459</v>
      </c>
      <c r="B154" s="21"/>
      <c r="C154" s="22" t="s">
        <v>225</v>
      </c>
      <c r="D154" s="22"/>
      <c r="E154" s="22"/>
      <c r="F154" s="22"/>
      <c r="G154" s="22"/>
    </row>
    <row r="155" spans="1:7" ht="20.100000000000001" customHeight="1">
      <c r="A155" s="21" t="s">
        <v>460</v>
      </c>
      <c r="B155" s="21"/>
      <c r="C155" s="22" t="s">
        <v>461</v>
      </c>
      <c r="D155" s="22"/>
      <c r="E155" s="22"/>
      <c r="F155" s="22"/>
      <c r="G155" s="22"/>
    </row>
    <row r="156" spans="1:7" ht="24.95" customHeight="1">
      <c r="A156" s="21" t="s">
        <v>462</v>
      </c>
      <c r="B156" s="21"/>
      <c r="C156" s="22" t="s">
        <v>433</v>
      </c>
      <c r="D156" s="22"/>
      <c r="E156" s="22"/>
      <c r="F156" s="22"/>
      <c r="G156" s="22"/>
    </row>
    <row r="157" spans="1:7" ht="15" customHeight="1"/>
    <row r="158" spans="1:7" ht="24.95" customHeight="1">
      <c r="A158" s="13" t="s">
        <v>510</v>
      </c>
      <c r="B158" s="13"/>
      <c r="C158" s="13"/>
      <c r="D158" s="13"/>
      <c r="E158" s="13"/>
      <c r="F158" s="13"/>
      <c r="G158" s="13"/>
    </row>
    <row r="159" spans="1:7" ht="15" customHeight="1"/>
    <row r="160" spans="1:7" ht="60" customHeight="1">
      <c r="A160" s="4" t="s">
        <v>366</v>
      </c>
      <c r="B160" s="19" t="s">
        <v>494</v>
      </c>
      <c r="C160" s="19"/>
      <c r="D160" s="19"/>
      <c r="E160" s="4" t="s">
        <v>511</v>
      </c>
      <c r="F160" s="4" t="s">
        <v>512</v>
      </c>
      <c r="G160" s="4" t="s">
        <v>513</v>
      </c>
    </row>
    <row r="161" spans="1:7" ht="15" customHeight="1">
      <c r="A161" s="4">
        <v>1</v>
      </c>
      <c r="B161" s="19">
        <v>2</v>
      </c>
      <c r="C161" s="19"/>
      <c r="D161" s="19"/>
      <c r="E161" s="4">
        <v>3</v>
      </c>
      <c r="F161" s="4">
        <v>4</v>
      </c>
      <c r="G161" s="4">
        <v>5</v>
      </c>
    </row>
    <row r="162" spans="1:7" ht="20.100000000000001" customHeight="1">
      <c r="A162" s="4" t="s">
        <v>371</v>
      </c>
      <c r="B162" s="24" t="s">
        <v>514</v>
      </c>
      <c r="C162" s="24"/>
      <c r="D162" s="24"/>
      <c r="E162" s="7">
        <v>753333.33</v>
      </c>
      <c r="F162" s="7">
        <v>1.5</v>
      </c>
      <c r="G162" s="7">
        <v>11300</v>
      </c>
    </row>
    <row r="163" spans="1:7" ht="24.95" customHeight="1">
      <c r="A163" s="23" t="s">
        <v>487</v>
      </c>
      <c r="B163" s="23"/>
      <c r="C163" s="23"/>
      <c r="D163" s="23"/>
      <c r="E163" s="23"/>
      <c r="F163" s="23"/>
      <c r="G163" s="9">
        <f>SUBTOTAL(9,G162:G162)</f>
        <v>11300</v>
      </c>
    </row>
    <row r="164" spans="1:7" ht="24.95" customHeight="1"/>
    <row r="165" spans="1:7" ht="20.100000000000001" customHeight="1">
      <c r="A165" s="21" t="s">
        <v>459</v>
      </c>
      <c r="B165" s="21"/>
      <c r="C165" s="22" t="s">
        <v>225</v>
      </c>
      <c r="D165" s="22"/>
      <c r="E165" s="22"/>
      <c r="F165" s="22"/>
      <c r="G165" s="22"/>
    </row>
    <row r="166" spans="1:7" ht="20.100000000000001" customHeight="1">
      <c r="A166" s="21" t="s">
        <v>460</v>
      </c>
      <c r="B166" s="21"/>
      <c r="C166" s="22" t="s">
        <v>461</v>
      </c>
      <c r="D166" s="22"/>
      <c r="E166" s="22"/>
      <c r="F166" s="22"/>
      <c r="G166" s="22"/>
    </row>
    <row r="167" spans="1:7" ht="24.95" customHeight="1">
      <c r="A167" s="21" t="s">
        <v>462</v>
      </c>
      <c r="B167" s="21"/>
      <c r="C167" s="22" t="s">
        <v>436</v>
      </c>
      <c r="D167" s="22"/>
      <c r="E167" s="22"/>
      <c r="F167" s="22"/>
      <c r="G167" s="22"/>
    </row>
    <row r="168" spans="1:7" ht="15" customHeight="1"/>
    <row r="169" spans="1:7" ht="24.95" customHeight="1">
      <c r="A169" s="13" t="s">
        <v>510</v>
      </c>
      <c r="B169" s="13"/>
      <c r="C169" s="13"/>
      <c r="D169" s="13"/>
      <c r="E169" s="13"/>
      <c r="F169" s="13"/>
      <c r="G169" s="13"/>
    </row>
    <row r="170" spans="1:7" ht="15" customHeight="1"/>
    <row r="171" spans="1:7" ht="60" customHeight="1">
      <c r="A171" s="4" t="s">
        <v>366</v>
      </c>
      <c r="B171" s="19" t="s">
        <v>494</v>
      </c>
      <c r="C171" s="19"/>
      <c r="D171" s="19"/>
      <c r="E171" s="4" t="s">
        <v>511</v>
      </c>
      <c r="F171" s="4" t="s">
        <v>512</v>
      </c>
      <c r="G171" s="4" t="s">
        <v>513</v>
      </c>
    </row>
    <row r="172" spans="1:7" ht="15" customHeight="1">
      <c r="A172" s="4">
        <v>1</v>
      </c>
      <c r="B172" s="19">
        <v>2</v>
      </c>
      <c r="C172" s="19"/>
      <c r="D172" s="19"/>
      <c r="E172" s="4">
        <v>3</v>
      </c>
      <c r="F172" s="4">
        <v>4</v>
      </c>
      <c r="G172" s="4">
        <v>5</v>
      </c>
    </row>
    <row r="173" spans="1:7" ht="20.100000000000001" customHeight="1">
      <c r="A173" s="4" t="s">
        <v>371</v>
      </c>
      <c r="B173" s="24" t="s">
        <v>514</v>
      </c>
      <c r="C173" s="24"/>
      <c r="D173" s="24"/>
      <c r="E173" s="7">
        <v>753333.33</v>
      </c>
      <c r="F173" s="7">
        <v>1.5</v>
      </c>
      <c r="G173" s="7">
        <v>11300</v>
      </c>
    </row>
    <row r="174" spans="1:7" ht="24.95" customHeight="1">
      <c r="A174" s="23" t="s">
        <v>487</v>
      </c>
      <c r="B174" s="23"/>
      <c r="C174" s="23"/>
      <c r="D174" s="23"/>
      <c r="E174" s="23"/>
      <c r="F174" s="23"/>
      <c r="G174" s="9">
        <f>SUBTOTAL(9,G173:G173)</f>
        <v>11300</v>
      </c>
    </row>
    <row r="175" spans="1:7" ht="20.100000000000001" customHeight="1"/>
    <row r="176" spans="1:7" ht="24.95" customHeight="1">
      <c r="A176" s="21" t="s">
        <v>462</v>
      </c>
      <c r="B176" s="21"/>
      <c r="C176" s="22" t="s">
        <v>430</v>
      </c>
      <c r="D176" s="22"/>
      <c r="E176" s="22"/>
      <c r="F176" s="22"/>
      <c r="G176" s="22"/>
    </row>
    <row r="177" spans="1:7" ht="15" customHeight="1"/>
    <row r="178" spans="1:7" ht="24.95" customHeight="1">
      <c r="A178" s="13" t="s">
        <v>515</v>
      </c>
      <c r="B178" s="13"/>
      <c r="C178" s="13"/>
      <c r="D178" s="13"/>
      <c r="E178" s="13"/>
      <c r="F178" s="13"/>
      <c r="G178" s="13"/>
    </row>
    <row r="179" spans="1:7" ht="15" customHeight="1"/>
    <row r="180" spans="1:7" ht="50.1" customHeight="1">
      <c r="A180" s="4" t="s">
        <v>366</v>
      </c>
      <c r="B180" s="19" t="s">
        <v>38</v>
      </c>
      <c r="C180" s="19"/>
      <c r="D180" s="19"/>
      <c r="E180" s="4" t="s">
        <v>490</v>
      </c>
      <c r="F180" s="4" t="s">
        <v>491</v>
      </c>
      <c r="G180" s="4" t="s">
        <v>492</v>
      </c>
    </row>
    <row r="181" spans="1:7" ht="20.100000000000001" customHeight="1">
      <c r="A181" s="4" t="s">
        <v>50</v>
      </c>
      <c r="B181" s="19" t="s">
        <v>50</v>
      </c>
      <c r="C181" s="19"/>
      <c r="D181" s="19"/>
      <c r="E181" s="4" t="s">
        <v>50</v>
      </c>
      <c r="F181" s="4" t="s">
        <v>50</v>
      </c>
      <c r="G181" s="4" t="s">
        <v>50</v>
      </c>
    </row>
    <row r="182" spans="1:7" ht="20.100000000000001" customHeight="1"/>
    <row r="183" spans="1:7" ht="24.95" customHeight="1">
      <c r="A183" s="21" t="s">
        <v>462</v>
      </c>
      <c r="B183" s="21"/>
      <c r="C183" s="22" t="s">
        <v>433</v>
      </c>
      <c r="D183" s="22"/>
      <c r="E183" s="22"/>
      <c r="F183" s="22"/>
      <c r="G183" s="22"/>
    </row>
    <row r="184" spans="1:7" ht="15" customHeight="1"/>
    <row r="185" spans="1:7" ht="24.95" customHeight="1">
      <c r="A185" s="13" t="s">
        <v>515</v>
      </c>
      <c r="B185" s="13"/>
      <c r="C185" s="13"/>
      <c r="D185" s="13"/>
      <c r="E185" s="13"/>
      <c r="F185" s="13"/>
      <c r="G185" s="13"/>
    </row>
    <row r="186" spans="1:7" ht="15" customHeight="1"/>
    <row r="187" spans="1:7" ht="50.1" customHeight="1">
      <c r="A187" s="4" t="s">
        <v>366</v>
      </c>
      <c r="B187" s="19" t="s">
        <v>38</v>
      </c>
      <c r="C187" s="19"/>
      <c r="D187" s="19"/>
      <c r="E187" s="4" t="s">
        <v>490</v>
      </c>
      <c r="F187" s="4" t="s">
        <v>491</v>
      </c>
      <c r="G187" s="4" t="s">
        <v>492</v>
      </c>
    </row>
    <row r="188" spans="1:7" ht="20.100000000000001" customHeight="1">
      <c r="A188" s="4" t="s">
        <v>50</v>
      </c>
      <c r="B188" s="19" t="s">
        <v>50</v>
      </c>
      <c r="C188" s="19"/>
      <c r="D188" s="19"/>
      <c r="E188" s="4" t="s">
        <v>50</v>
      </c>
      <c r="F188" s="4" t="s">
        <v>50</v>
      </c>
      <c r="G188" s="4" t="s">
        <v>50</v>
      </c>
    </row>
    <row r="189" spans="1:7" ht="20.100000000000001" customHeight="1"/>
    <row r="190" spans="1:7" ht="24.95" customHeight="1">
      <c r="A190" s="21" t="s">
        <v>462</v>
      </c>
      <c r="B190" s="21"/>
      <c r="C190" s="22" t="s">
        <v>436</v>
      </c>
      <c r="D190" s="22"/>
      <c r="E190" s="22"/>
      <c r="F190" s="22"/>
      <c r="G190" s="22"/>
    </row>
    <row r="191" spans="1:7" ht="15" customHeight="1"/>
    <row r="192" spans="1:7" ht="24.95" customHeight="1">
      <c r="A192" s="13" t="s">
        <v>515</v>
      </c>
      <c r="B192" s="13"/>
      <c r="C192" s="13"/>
      <c r="D192" s="13"/>
      <c r="E192" s="13"/>
      <c r="F192" s="13"/>
      <c r="G192" s="13"/>
    </row>
    <row r="193" spans="1:7" ht="15" customHeight="1"/>
    <row r="194" spans="1:7" ht="50.1" customHeight="1">
      <c r="A194" s="4" t="s">
        <v>366</v>
      </c>
      <c r="B194" s="19" t="s">
        <v>38</v>
      </c>
      <c r="C194" s="19"/>
      <c r="D194" s="19"/>
      <c r="E194" s="4" t="s">
        <v>490</v>
      </c>
      <c r="F194" s="4" t="s">
        <v>491</v>
      </c>
      <c r="G194" s="4" t="s">
        <v>492</v>
      </c>
    </row>
    <row r="195" spans="1:7" ht="20.100000000000001" customHeight="1">
      <c r="A195" s="4" t="s">
        <v>50</v>
      </c>
      <c r="B195" s="19" t="s">
        <v>50</v>
      </c>
      <c r="C195" s="19"/>
      <c r="D195" s="19"/>
      <c r="E195" s="4" t="s">
        <v>50</v>
      </c>
      <c r="F195" s="4" t="s">
        <v>50</v>
      </c>
      <c r="G195" s="4" t="s">
        <v>50</v>
      </c>
    </row>
    <row r="196" spans="1:7" ht="20.100000000000001" customHeight="1"/>
    <row r="197" spans="1:7" ht="24.95" customHeight="1">
      <c r="A197" s="21" t="s">
        <v>462</v>
      </c>
      <c r="B197" s="21"/>
      <c r="C197" s="22" t="s">
        <v>430</v>
      </c>
      <c r="D197" s="22"/>
      <c r="E197" s="22"/>
      <c r="F197" s="22"/>
      <c r="G197" s="22"/>
    </row>
    <row r="198" spans="1:7" ht="15" customHeight="1"/>
    <row r="199" spans="1:7" ht="24.95" customHeight="1">
      <c r="A199" s="13" t="s">
        <v>516</v>
      </c>
      <c r="B199" s="13"/>
      <c r="C199" s="13"/>
      <c r="D199" s="13"/>
      <c r="E199" s="13"/>
      <c r="F199" s="13"/>
      <c r="G199" s="13"/>
    </row>
    <row r="200" spans="1:7" ht="15" customHeight="1"/>
    <row r="201" spans="1:7" ht="50.1" customHeight="1">
      <c r="A201" s="4" t="s">
        <v>366</v>
      </c>
      <c r="B201" s="19" t="s">
        <v>38</v>
      </c>
      <c r="C201" s="19"/>
      <c r="D201" s="19"/>
      <c r="E201" s="4" t="s">
        <v>490</v>
      </c>
      <c r="F201" s="4" t="s">
        <v>491</v>
      </c>
      <c r="G201" s="4" t="s">
        <v>492</v>
      </c>
    </row>
    <row r="202" spans="1:7" ht="20.100000000000001" customHeight="1">
      <c r="A202" s="4" t="s">
        <v>50</v>
      </c>
      <c r="B202" s="19" t="s">
        <v>50</v>
      </c>
      <c r="C202" s="19"/>
      <c r="D202" s="19"/>
      <c r="E202" s="4" t="s">
        <v>50</v>
      </c>
      <c r="F202" s="4" t="s">
        <v>50</v>
      </c>
      <c r="G202" s="4" t="s">
        <v>50</v>
      </c>
    </row>
    <row r="203" spans="1:7" ht="20.100000000000001" customHeight="1"/>
    <row r="204" spans="1:7" ht="24.95" customHeight="1">
      <c r="A204" s="21" t="s">
        <v>462</v>
      </c>
      <c r="B204" s="21"/>
      <c r="C204" s="22" t="s">
        <v>433</v>
      </c>
      <c r="D204" s="22"/>
      <c r="E204" s="22"/>
      <c r="F204" s="22"/>
      <c r="G204" s="22"/>
    </row>
    <row r="205" spans="1:7" ht="15" customHeight="1"/>
    <row r="206" spans="1:7" ht="24.95" customHeight="1">
      <c r="A206" s="13" t="s">
        <v>516</v>
      </c>
      <c r="B206" s="13"/>
      <c r="C206" s="13"/>
      <c r="D206" s="13"/>
      <c r="E206" s="13"/>
      <c r="F206" s="13"/>
      <c r="G206" s="13"/>
    </row>
    <row r="207" spans="1:7" ht="15" customHeight="1"/>
    <row r="208" spans="1:7" ht="50.1" customHeight="1">
      <c r="A208" s="4" t="s">
        <v>366</v>
      </c>
      <c r="B208" s="19" t="s">
        <v>38</v>
      </c>
      <c r="C208" s="19"/>
      <c r="D208" s="19"/>
      <c r="E208" s="4" t="s">
        <v>490</v>
      </c>
      <c r="F208" s="4" t="s">
        <v>491</v>
      </c>
      <c r="G208" s="4" t="s">
        <v>492</v>
      </c>
    </row>
    <row r="209" spans="1:7" ht="20.100000000000001" customHeight="1">
      <c r="A209" s="4" t="s">
        <v>50</v>
      </c>
      <c r="B209" s="19" t="s">
        <v>50</v>
      </c>
      <c r="C209" s="19"/>
      <c r="D209" s="19"/>
      <c r="E209" s="4" t="s">
        <v>50</v>
      </c>
      <c r="F209" s="4" t="s">
        <v>50</v>
      </c>
      <c r="G209" s="4" t="s">
        <v>50</v>
      </c>
    </row>
    <row r="210" spans="1:7" ht="20.100000000000001" customHeight="1"/>
    <row r="211" spans="1:7" ht="24.95" customHeight="1">
      <c r="A211" s="21" t="s">
        <v>462</v>
      </c>
      <c r="B211" s="21"/>
      <c r="C211" s="22" t="s">
        <v>436</v>
      </c>
      <c r="D211" s="22"/>
      <c r="E211" s="22"/>
      <c r="F211" s="22"/>
      <c r="G211" s="22"/>
    </row>
    <row r="212" spans="1:7" ht="15" customHeight="1"/>
    <row r="213" spans="1:7" ht="24.95" customHeight="1">
      <c r="A213" s="13" t="s">
        <v>516</v>
      </c>
      <c r="B213" s="13"/>
      <c r="C213" s="13"/>
      <c r="D213" s="13"/>
      <c r="E213" s="13"/>
      <c r="F213" s="13"/>
      <c r="G213" s="13"/>
    </row>
    <row r="214" spans="1:7" ht="15" customHeight="1"/>
    <row r="215" spans="1:7" ht="50.1" customHeight="1">
      <c r="A215" s="4" t="s">
        <v>366</v>
      </c>
      <c r="B215" s="19" t="s">
        <v>38</v>
      </c>
      <c r="C215" s="19"/>
      <c r="D215" s="19"/>
      <c r="E215" s="4" t="s">
        <v>490</v>
      </c>
      <c r="F215" s="4" t="s">
        <v>491</v>
      </c>
      <c r="G215" s="4" t="s">
        <v>492</v>
      </c>
    </row>
    <row r="216" spans="1:7" ht="20.100000000000001" customHeight="1">
      <c r="A216" s="4" t="s">
        <v>50</v>
      </c>
      <c r="B216" s="19" t="s">
        <v>50</v>
      </c>
      <c r="C216" s="19"/>
      <c r="D216" s="19"/>
      <c r="E216" s="4" t="s">
        <v>50</v>
      </c>
      <c r="F216" s="4" t="s">
        <v>50</v>
      </c>
      <c r="G216" s="4" t="s">
        <v>50</v>
      </c>
    </row>
  </sheetData>
  <sheetProtection password="ED93" sheet="1" objects="1" scenarios="1"/>
  <mergeCells count="192">
    <mergeCell ref="A211:B211"/>
    <mergeCell ref="C211:G211"/>
    <mergeCell ref="A213:G213"/>
    <mergeCell ref="B215:D215"/>
    <mergeCell ref="B216:D216"/>
    <mergeCell ref="A204:B204"/>
    <mergeCell ref="C204:G204"/>
    <mergeCell ref="A206:G206"/>
    <mergeCell ref="B208:D208"/>
    <mergeCell ref="B209:D209"/>
    <mergeCell ref="A197:B197"/>
    <mergeCell ref="C197:G197"/>
    <mergeCell ref="A199:G199"/>
    <mergeCell ref="B201:D201"/>
    <mergeCell ref="B202:D202"/>
    <mergeCell ref="A190:B190"/>
    <mergeCell ref="C190:G190"/>
    <mergeCell ref="A192:G192"/>
    <mergeCell ref="B194:D194"/>
    <mergeCell ref="B195:D195"/>
    <mergeCell ref="A183:B183"/>
    <mergeCell ref="C183:G183"/>
    <mergeCell ref="A185:G185"/>
    <mergeCell ref="B187:D187"/>
    <mergeCell ref="B188:D188"/>
    <mergeCell ref="A176:B176"/>
    <mergeCell ref="C176:G176"/>
    <mergeCell ref="A178:G178"/>
    <mergeCell ref="B180:D180"/>
    <mergeCell ref="B181:D181"/>
    <mergeCell ref="A169:G169"/>
    <mergeCell ref="B171:D171"/>
    <mergeCell ref="B172:D172"/>
    <mergeCell ref="B173:D173"/>
    <mergeCell ref="A174:F174"/>
    <mergeCell ref="A165:B165"/>
    <mergeCell ref="C165:G165"/>
    <mergeCell ref="A166:B166"/>
    <mergeCell ref="C166:G166"/>
    <mergeCell ref="A167:B167"/>
    <mergeCell ref="C167:G167"/>
    <mergeCell ref="A158:G158"/>
    <mergeCell ref="B160:D160"/>
    <mergeCell ref="B161:D161"/>
    <mergeCell ref="B162:D162"/>
    <mergeCell ref="A163:F163"/>
    <mergeCell ref="A154:B154"/>
    <mergeCell ref="C154:G154"/>
    <mergeCell ref="A155:B155"/>
    <mergeCell ref="C155:G155"/>
    <mergeCell ref="A156:B156"/>
    <mergeCell ref="C156:G156"/>
    <mergeCell ref="A147:G147"/>
    <mergeCell ref="B149:D149"/>
    <mergeCell ref="B150:D150"/>
    <mergeCell ref="B151:D151"/>
    <mergeCell ref="A152:F152"/>
    <mergeCell ref="A143:B143"/>
    <mergeCell ref="C143:G143"/>
    <mergeCell ref="A144:B144"/>
    <mergeCell ref="C144:G144"/>
    <mergeCell ref="A145:B145"/>
    <mergeCell ref="C145:G145"/>
    <mergeCell ref="A136:B136"/>
    <mergeCell ref="C136:G136"/>
    <mergeCell ref="A138:G138"/>
    <mergeCell ref="B140:D140"/>
    <mergeCell ref="B141:D141"/>
    <mergeCell ref="A129:B129"/>
    <mergeCell ref="C129:G129"/>
    <mergeCell ref="A131:G131"/>
    <mergeCell ref="B133:D133"/>
    <mergeCell ref="B134:D134"/>
    <mergeCell ref="A122:B122"/>
    <mergeCell ref="C122:G122"/>
    <mergeCell ref="A124:G124"/>
    <mergeCell ref="B126:D126"/>
    <mergeCell ref="B127:D127"/>
    <mergeCell ref="A115:G115"/>
    <mergeCell ref="B117:E117"/>
    <mergeCell ref="B118:E118"/>
    <mergeCell ref="B119:E119"/>
    <mergeCell ref="A120:F120"/>
    <mergeCell ref="A111:B111"/>
    <mergeCell ref="C111:G111"/>
    <mergeCell ref="A112:B112"/>
    <mergeCell ref="C112:G112"/>
    <mergeCell ref="A113:B113"/>
    <mergeCell ref="C113:G113"/>
    <mergeCell ref="A104:G104"/>
    <mergeCell ref="B106:E106"/>
    <mergeCell ref="B107:E107"/>
    <mergeCell ref="B108:E108"/>
    <mergeCell ref="A109:F109"/>
    <mergeCell ref="A100:B100"/>
    <mergeCell ref="C100:G100"/>
    <mergeCell ref="A101:B101"/>
    <mergeCell ref="C101:G101"/>
    <mergeCell ref="A102:B102"/>
    <mergeCell ref="C102:G102"/>
    <mergeCell ref="A93:G93"/>
    <mergeCell ref="B95:E95"/>
    <mergeCell ref="B96:E96"/>
    <mergeCell ref="B97:E97"/>
    <mergeCell ref="A98:F98"/>
    <mergeCell ref="A89:B89"/>
    <mergeCell ref="C89:G89"/>
    <mergeCell ref="A90:B90"/>
    <mergeCell ref="C90:G90"/>
    <mergeCell ref="A91:B91"/>
    <mergeCell ref="C91:G91"/>
    <mergeCell ref="A82:G82"/>
    <mergeCell ref="B84:E84"/>
    <mergeCell ref="B85:E85"/>
    <mergeCell ref="B86:E86"/>
    <mergeCell ref="A87:F87"/>
    <mergeCell ref="A78:B78"/>
    <mergeCell ref="C78:G78"/>
    <mergeCell ref="A79:B79"/>
    <mergeCell ref="C79:G79"/>
    <mergeCell ref="A80:B80"/>
    <mergeCell ref="C80:G80"/>
    <mergeCell ref="A71:G71"/>
    <mergeCell ref="B73:E73"/>
    <mergeCell ref="B74:E74"/>
    <mergeCell ref="B75:E75"/>
    <mergeCell ref="A76:F76"/>
    <mergeCell ref="A67:B67"/>
    <mergeCell ref="C67:G67"/>
    <mergeCell ref="A68:B68"/>
    <mergeCell ref="C68:G68"/>
    <mergeCell ref="A69:B69"/>
    <mergeCell ref="C69:G69"/>
    <mergeCell ref="A60:G60"/>
    <mergeCell ref="B62:E62"/>
    <mergeCell ref="B63:E63"/>
    <mergeCell ref="B64:E64"/>
    <mergeCell ref="A65:F65"/>
    <mergeCell ref="A56:B56"/>
    <mergeCell ref="C56:G56"/>
    <mergeCell ref="A57:B57"/>
    <mergeCell ref="C57:G57"/>
    <mergeCell ref="A58:B58"/>
    <mergeCell ref="C58:G58"/>
    <mergeCell ref="A49:G49"/>
    <mergeCell ref="B51:C51"/>
    <mergeCell ref="B52:C52"/>
    <mergeCell ref="B53:C53"/>
    <mergeCell ref="A54:F54"/>
    <mergeCell ref="A45:B45"/>
    <mergeCell ref="C45:G45"/>
    <mergeCell ref="A46:B46"/>
    <mergeCell ref="C46:G46"/>
    <mergeCell ref="A47:B47"/>
    <mergeCell ref="C47:G47"/>
    <mergeCell ref="A38:G38"/>
    <mergeCell ref="B40:C40"/>
    <mergeCell ref="B41:C41"/>
    <mergeCell ref="B42:C42"/>
    <mergeCell ref="A43:F43"/>
    <mergeCell ref="A34:B34"/>
    <mergeCell ref="C34:G34"/>
    <mergeCell ref="A35:B35"/>
    <mergeCell ref="C35:G35"/>
    <mergeCell ref="A36:B36"/>
    <mergeCell ref="C36:G36"/>
    <mergeCell ref="A27:G27"/>
    <mergeCell ref="B29:C29"/>
    <mergeCell ref="B30:C30"/>
    <mergeCell ref="B31:C31"/>
    <mergeCell ref="A32:F32"/>
    <mergeCell ref="A23:B23"/>
    <mergeCell ref="C23:G23"/>
    <mergeCell ref="A24:B24"/>
    <mergeCell ref="C24:G24"/>
    <mergeCell ref="A25:B25"/>
    <mergeCell ref="C25:G25"/>
    <mergeCell ref="A16:B16"/>
    <mergeCell ref="C16:G16"/>
    <mergeCell ref="A18:G18"/>
    <mergeCell ref="B20:C20"/>
    <mergeCell ref="B21:C21"/>
    <mergeCell ref="A9:B9"/>
    <mergeCell ref="C9:G9"/>
    <mergeCell ref="A11:G11"/>
    <mergeCell ref="B13:C13"/>
    <mergeCell ref="B14:C14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2"/>
  <sheetViews>
    <sheetView workbookViewId="0"/>
  </sheetViews>
  <sheetFormatPr defaultRowHeight="10.5"/>
  <cols>
    <col min="1" max="1" width="13.42578125" customWidth="1"/>
    <col min="2" max="2" width="57.28515625" customWidth="1"/>
    <col min="3" max="7" width="19.140625" customWidth="1"/>
  </cols>
  <sheetData>
    <row r="1" spans="1:7" ht="24.95" customHeight="1"/>
    <row r="2" spans="1:7" ht="20.100000000000001" customHeight="1">
      <c r="A2" s="21" t="s">
        <v>459</v>
      </c>
      <c r="B2" s="21"/>
      <c r="C2" s="22" t="s">
        <v>289</v>
      </c>
      <c r="D2" s="22"/>
      <c r="E2" s="22"/>
      <c r="F2" s="22"/>
      <c r="G2" s="22"/>
    </row>
    <row r="3" spans="1:7" ht="20.100000000000001" customHeight="1">
      <c r="A3" s="21" t="s">
        <v>460</v>
      </c>
      <c r="B3" s="21"/>
      <c r="C3" s="22" t="s">
        <v>488</v>
      </c>
      <c r="D3" s="22"/>
      <c r="E3" s="22"/>
      <c r="F3" s="22"/>
      <c r="G3" s="22"/>
    </row>
    <row r="4" spans="1:7" ht="24.95" customHeight="1">
      <c r="A4" s="21" t="s">
        <v>462</v>
      </c>
      <c r="B4" s="21"/>
      <c r="C4" s="22" t="s">
        <v>430</v>
      </c>
      <c r="D4" s="22"/>
      <c r="E4" s="22"/>
      <c r="F4" s="22"/>
      <c r="G4" s="22"/>
    </row>
    <row r="5" spans="1:7" ht="15" customHeight="1"/>
    <row r="6" spans="1:7" ht="24.95" customHeight="1">
      <c r="A6" s="13" t="s">
        <v>517</v>
      </c>
      <c r="B6" s="13"/>
      <c r="C6" s="13"/>
      <c r="D6" s="13"/>
      <c r="E6" s="13"/>
      <c r="F6" s="13"/>
      <c r="G6" s="13"/>
    </row>
    <row r="7" spans="1:7" ht="15" customHeight="1"/>
    <row r="8" spans="1:7" ht="50.1" customHeight="1">
      <c r="A8" s="4" t="s">
        <v>366</v>
      </c>
      <c r="B8" s="19" t="s">
        <v>494</v>
      </c>
      <c r="C8" s="19"/>
      <c r="D8" s="4" t="s">
        <v>518</v>
      </c>
      <c r="E8" s="4" t="s">
        <v>519</v>
      </c>
      <c r="F8" s="4" t="s">
        <v>520</v>
      </c>
      <c r="G8" s="4" t="s">
        <v>521</v>
      </c>
    </row>
    <row r="9" spans="1:7" ht="15" customHeight="1">
      <c r="A9" s="4">
        <v>1</v>
      </c>
      <c r="B9" s="19">
        <v>2</v>
      </c>
      <c r="C9" s="19"/>
      <c r="D9" s="4">
        <v>3</v>
      </c>
      <c r="E9" s="4">
        <v>4</v>
      </c>
      <c r="F9" s="4">
        <v>5</v>
      </c>
      <c r="G9" s="4">
        <v>6</v>
      </c>
    </row>
    <row r="10" spans="1:7" ht="39.950000000000003" customHeight="1">
      <c r="A10" s="4" t="s">
        <v>476</v>
      </c>
      <c r="B10" s="24" t="s">
        <v>522</v>
      </c>
      <c r="C10" s="24"/>
      <c r="D10" s="4"/>
      <c r="E10" s="7">
        <v>1</v>
      </c>
      <c r="F10" s="7">
        <v>129327.94</v>
      </c>
      <c r="G10" s="7">
        <v>129327.94</v>
      </c>
    </row>
    <row r="11" spans="1:7" ht="24.95" customHeight="1">
      <c r="A11" s="23" t="s">
        <v>523</v>
      </c>
      <c r="B11" s="23"/>
      <c r="C11" s="23"/>
      <c r="D11" s="23"/>
      <c r="E11" s="9">
        <f>SUBTOTAL(9,E10:E10)</f>
        <v>1</v>
      </c>
      <c r="F11" s="9" t="s">
        <v>374</v>
      </c>
      <c r="G11" s="9">
        <f>SUBTOTAL(9,G10:G10)</f>
        <v>129327.94</v>
      </c>
    </row>
    <row r="12" spans="1:7" ht="24.95" customHeight="1">
      <c r="A12" s="23" t="s">
        <v>524</v>
      </c>
      <c r="B12" s="23"/>
      <c r="C12" s="23"/>
      <c r="D12" s="23"/>
      <c r="E12" s="23"/>
      <c r="F12" s="23"/>
      <c r="G12" s="9">
        <f>SUBTOTAL(9,G10:G11)</f>
        <v>129327.94</v>
      </c>
    </row>
    <row r="13" spans="1:7" ht="24.95" customHeight="1"/>
    <row r="14" spans="1:7" ht="20.100000000000001" customHeight="1">
      <c r="A14" s="21" t="s">
        <v>459</v>
      </c>
      <c r="B14" s="21"/>
      <c r="C14" s="22" t="s">
        <v>289</v>
      </c>
      <c r="D14" s="22"/>
      <c r="E14" s="22"/>
      <c r="F14" s="22"/>
      <c r="G14" s="22"/>
    </row>
    <row r="15" spans="1:7" ht="20.100000000000001" customHeight="1">
      <c r="A15" s="21" t="s">
        <v>460</v>
      </c>
      <c r="B15" s="21"/>
      <c r="C15" s="22" t="s">
        <v>461</v>
      </c>
      <c r="D15" s="22"/>
      <c r="E15" s="22"/>
      <c r="F15" s="22"/>
      <c r="G15" s="22"/>
    </row>
    <row r="16" spans="1:7" ht="24.95" customHeight="1">
      <c r="A16" s="21" t="s">
        <v>462</v>
      </c>
      <c r="B16" s="21"/>
      <c r="C16" s="22" t="s">
        <v>430</v>
      </c>
      <c r="D16" s="22"/>
      <c r="E16" s="22"/>
      <c r="F16" s="22"/>
      <c r="G16" s="22"/>
    </row>
    <row r="17" spans="1:7" ht="15" customHeight="1"/>
    <row r="18" spans="1:7" ht="24.95" customHeight="1">
      <c r="A18" s="13" t="s">
        <v>525</v>
      </c>
      <c r="B18" s="13"/>
      <c r="C18" s="13"/>
      <c r="D18" s="13"/>
      <c r="E18" s="13"/>
      <c r="F18" s="13"/>
      <c r="G18" s="13"/>
    </row>
    <row r="19" spans="1:7" ht="15" customHeight="1"/>
    <row r="20" spans="1:7" ht="50.1" customHeight="1">
      <c r="A20" s="4" t="s">
        <v>366</v>
      </c>
      <c r="B20" s="19" t="s">
        <v>494</v>
      </c>
      <c r="C20" s="19"/>
      <c r="D20" s="4" t="s">
        <v>518</v>
      </c>
      <c r="E20" s="4" t="s">
        <v>519</v>
      </c>
      <c r="F20" s="4" t="s">
        <v>520</v>
      </c>
      <c r="G20" s="4" t="s">
        <v>521</v>
      </c>
    </row>
    <row r="21" spans="1:7" ht="15" customHeight="1">
      <c r="A21" s="4">
        <v>1</v>
      </c>
      <c r="B21" s="19">
        <v>2</v>
      </c>
      <c r="C21" s="19"/>
      <c r="D21" s="4">
        <v>3</v>
      </c>
      <c r="E21" s="4">
        <v>4</v>
      </c>
      <c r="F21" s="4">
        <v>5</v>
      </c>
      <c r="G21" s="4">
        <v>6</v>
      </c>
    </row>
    <row r="22" spans="1:7" ht="39.950000000000003" customHeight="1">
      <c r="A22" s="4" t="s">
        <v>475</v>
      </c>
      <c r="B22" s="24" t="s">
        <v>526</v>
      </c>
      <c r="C22" s="24"/>
      <c r="D22" s="4"/>
      <c r="E22" s="7">
        <v>1</v>
      </c>
      <c r="F22" s="7">
        <v>28600</v>
      </c>
      <c r="G22" s="7">
        <v>28600</v>
      </c>
    </row>
    <row r="23" spans="1:7" ht="24.95" customHeight="1">
      <c r="A23" s="23" t="s">
        <v>523</v>
      </c>
      <c r="B23" s="23"/>
      <c r="C23" s="23"/>
      <c r="D23" s="23"/>
      <c r="E23" s="9">
        <f>SUBTOTAL(9,E22:E22)</f>
        <v>1</v>
      </c>
      <c r="F23" s="9" t="s">
        <v>374</v>
      </c>
      <c r="G23" s="9">
        <f>SUBTOTAL(9,G22:G22)</f>
        <v>28600</v>
      </c>
    </row>
    <row r="24" spans="1:7" ht="24.95" customHeight="1">
      <c r="A24" s="23" t="s">
        <v>524</v>
      </c>
      <c r="B24" s="23"/>
      <c r="C24" s="23"/>
      <c r="D24" s="23"/>
      <c r="E24" s="23"/>
      <c r="F24" s="23"/>
      <c r="G24" s="9">
        <f>SUBTOTAL(9,G22:G23)</f>
        <v>28600</v>
      </c>
    </row>
    <row r="25" spans="1:7" ht="24.95" customHeight="1"/>
    <row r="26" spans="1:7" ht="20.100000000000001" customHeight="1">
      <c r="A26" s="21" t="s">
        <v>459</v>
      </c>
      <c r="B26" s="21"/>
      <c r="C26" s="22" t="s">
        <v>289</v>
      </c>
      <c r="D26" s="22"/>
      <c r="E26" s="22"/>
      <c r="F26" s="22"/>
      <c r="G26" s="22"/>
    </row>
    <row r="27" spans="1:7" ht="20.100000000000001" customHeight="1">
      <c r="A27" s="21" t="s">
        <v>460</v>
      </c>
      <c r="B27" s="21"/>
      <c r="C27" s="22" t="s">
        <v>461</v>
      </c>
      <c r="D27" s="22"/>
      <c r="E27" s="22"/>
      <c r="F27" s="22"/>
      <c r="G27" s="22"/>
    </row>
    <row r="28" spans="1:7" ht="24.95" customHeight="1">
      <c r="A28" s="21" t="s">
        <v>462</v>
      </c>
      <c r="B28" s="21"/>
      <c r="C28" s="22" t="s">
        <v>430</v>
      </c>
      <c r="D28" s="22"/>
      <c r="E28" s="22"/>
      <c r="F28" s="22"/>
      <c r="G28" s="22"/>
    </row>
    <row r="29" spans="1:7" ht="15" customHeight="1"/>
    <row r="30" spans="1:7" ht="24.95" customHeight="1">
      <c r="A30" s="13" t="s">
        <v>527</v>
      </c>
      <c r="B30" s="13"/>
      <c r="C30" s="13"/>
      <c r="D30" s="13"/>
      <c r="E30" s="13"/>
      <c r="F30" s="13"/>
      <c r="G30" s="13"/>
    </row>
    <row r="31" spans="1:7" ht="15" customHeight="1"/>
    <row r="32" spans="1:7" ht="50.1" customHeight="1">
      <c r="A32" s="4" t="s">
        <v>366</v>
      </c>
      <c r="B32" s="19" t="s">
        <v>494</v>
      </c>
      <c r="C32" s="19"/>
      <c r="D32" s="4" t="s">
        <v>518</v>
      </c>
      <c r="E32" s="4" t="s">
        <v>519</v>
      </c>
      <c r="F32" s="4" t="s">
        <v>520</v>
      </c>
      <c r="G32" s="4" t="s">
        <v>521</v>
      </c>
    </row>
    <row r="33" spans="1:7" ht="15" customHeight="1">
      <c r="A33" s="4">
        <v>1</v>
      </c>
      <c r="B33" s="19">
        <v>2</v>
      </c>
      <c r="C33" s="19"/>
      <c r="D33" s="4">
        <v>3</v>
      </c>
      <c r="E33" s="4">
        <v>4</v>
      </c>
      <c r="F33" s="4">
        <v>5</v>
      </c>
      <c r="G33" s="4">
        <v>6</v>
      </c>
    </row>
    <row r="34" spans="1:7" ht="39.950000000000003" customHeight="1">
      <c r="A34" s="4" t="s">
        <v>474</v>
      </c>
      <c r="B34" s="24" t="s">
        <v>528</v>
      </c>
      <c r="C34" s="24"/>
      <c r="D34" s="4"/>
      <c r="E34" s="7">
        <v>1</v>
      </c>
      <c r="F34" s="7">
        <v>30999.4</v>
      </c>
      <c r="G34" s="7">
        <v>30999.4</v>
      </c>
    </row>
    <row r="35" spans="1:7" ht="24.95" customHeight="1">
      <c r="A35" s="23" t="s">
        <v>523</v>
      </c>
      <c r="B35" s="23"/>
      <c r="C35" s="23"/>
      <c r="D35" s="23"/>
      <c r="E35" s="9">
        <f>SUBTOTAL(9,E34:E34)</f>
        <v>1</v>
      </c>
      <c r="F35" s="9" t="s">
        <v>374</v>
      </c>
      <c r="G35" s="9">
        <f>SUBTOTAL(9,G34:G34)</f>
        <v>30999.4</v>
      </c>
    </row>
    <row r="36" spans="1:7" ht="24.95" customHeight="1">
      <c r="A36" s="23" t="s">
        <v>524</v>
      </c>
      <c r="B36" s="23"/>
      <c r="C36" s="23"/>
      <c r="D36" s="23"/>
      <c r="E36" s="23"/>
      <c r="F36" s="23"/>
      <c r="G36" s="9">
        <f>SUBTOTAL(9,G34:G35)</f>
        <v>30999.4</v>
      </c>
    </row>
    <row r="37" spans="1:7" ht="24.95" customHeight="1"/>
    <row r="38" spans="1:7" ht="20.100000000000001" customHeight="1">
      <c r="A38" s="21" t="s">
        <v>459</v>
      </c>
      <c r="B38" s="21"/>
      <c r="C38" s="22" t="s">
        <v>289</v>
      </c>
      <c r="D38" s="22"/>
      <c r="E38" s="22"/>
      <c r="F38" s="22"/>
      <c r="G38" s="22"/>
    </row>
    <row r="39" spans="1:7" ht="20.100000000000001" customHeight="1">
      <c r="A39" s="21" t="s">
        <v>460</v>
      </c>
      <c r="B39" s="21"/>
      <c r="C39" s="22" t="s">
        <v>461</v>
      </c>
      <c r="D39" s="22"/>
      <c r="E39" s="22"/>
      <c r="F39" s="22"/>
      <c r="G39" s="22"/>
    </row>
    <row r="40" spans="1:7" ht="24.95" customHeight="1">
      <c r="A40" s="21" t="s">
        <v>462</v>
      </c>
      <c r="B40" s="21"/>
      <c r="C40" s="22" t="s">
        <v>430</v>
      </c>
      <c r="D40" s="22"/>
      <c r="E40" s="22"/>
      <c r="F40" s="22"/>
      <c r="G40" s="22"/>
    </row>
    <row r="41" spans="1:7" ht="15" customHeight="1"/>
    <row r="42" spans="1:7" ht="24.95" customHeight="1">
      <c r="A42" s="13" t="s">
        <v>517</v>
      </c>
      <c r="B42" s="13"/>
      <c r="C42" s="13"/>
      <c r="D42" s="13"/>
      <c r="E42" s="13"/>
      <c r="F42" s="13"/>
      <c r="G42" s="13"/>
    </row>
    <row r="43" spans="1:7" ht="15" customHeight="1"/>
    <row r="44" spans="1:7" ht="50.1" customHeight="1">
      <c r="A44" s="4" t="s">
        <v>366</v>
      </c>
      <c r="B44" s="19" t="s">
        <v>494</v>
      </c>
      <c r="C44" s="19"/>
      <c r="D44" s="4" t="s">
        <v>518</v>
      </c>
      <c r="E44" s="4" t="s">
        <v>519</v>
      </c>
      <c r="F44" s="4" t="s">
        <v>520</v>
      </c>
      <c r="G44" s="4" t="s">
        <v>521</v>
      </c>
    </row>
    <row r="45" spans="1:7" ht="15" customHeight="1">
      <c r="A45" s="4">
        <v>1</v>
      </c>
      <c r="B45" s="19">
        <v>2</v>
      </c>
      <c r="C45" s="19"/>
      <c r="D45" s="4">
        <v>3</v>
      </c>
      <c r="E45" s="4">
        <v>4</v>
      </c>
      <c r="F45" s="4">
        <v>5</v>
      </c>
      <c r="G45" s="4">
        <v>6</v>
      </c>
    </row>
    <row r="46" spans="1:7" ht="39.950000000000003" customHeight="1">
      <c r="A46" s="4" t="s">
        <v>476</v>
      </c>
      <c r="B46" s="24" t="s">
        <v>522</v>
      </c>
      <c r="C46" s="24"/>
      <c r="D46" s="4"/>
      <c r="E46" s="7">
        <v>1</v>
      </c>
      <c r="F46" s="7">
        <v>523438.37</v>
      </c>
      <c r="G46" s="7">
        <v>523438.37</v>
      </c>
    </row>
    <row r="47" spans="1:7" ht="24.95" customHeight="1">
      <c r="A47" s="23" t="s">
        <v>523</v>
      </c>
      <c r="B47" s="23"/>
      <c r="C47" s="23"/>
      <c r="D47" s="23"/>
      <c r="E47" s="9">
        <f>SUBTOTAL(9,E46:E46)</f>
        <v>1</v>
      </c>
      <c r="F47" s="9" t="s">
        <v>374</v>
      </c>
      <c r="G47" s="9">
        <f>SUBTOTAL(9,G46:G46)</f>
        <v>523438.37</v>
      </c>
    </row>
    <row r="48" spans="1:7" ht="24.95" customHeight="1">
      <c r="A48" s="23" t="s">
        <v>524</v>
      </c>
      <c r="B48" s="23"/>
      <c r="C48" s="23"/>
      <c r="D48" s="23"/>
      <c r="E48" s="23"/>
      <c r="F48" s="23"/>
      <c r="G48" s="9">
        <f>SUBTOTAL(9,G46:G47)</f>
        <v>523438.37</v>
      </c>
    </row>
    <row r="49" spans="1:7" ht="24.95" customHeight="1"/>
    <row r="50" spans="1:7" ht="20.100000000000001" customHeight="1">
      <c r="A50" s="21" t="s">
        <v>459</v>
      </c>
      <c r="B50" s="21"/>
      <c r="C50" s="22" t="s">
        <v>289</v>
      </c>
      <c r="D50" s="22"/>
      <c r="E50" s="22"/>
      <c r="F50" s="22"/>
      <c r="G50" s="22"/>
    </row>
    <row r="51" spans="1:7" ht="20.100000000000001" customHeight="1">
      <c r="A51" s="21" t="s">
        <v>460</v>
      </c>
      <c r="B51" s="21"/>
      <c r="C51" s="22" t="s">
        <v>529</v>
      </c>
      <c r="D51" s="22"/>
      <c r="E51" s="22"/>
      <c r="F51" s="22"/>
      <c r="G51" s="22"/>
    </row>
    <row r="52" spans="1:7" ht="24.95" customHeight="1">
      <c r="A52" s="21" t="s">
        <v>462</v>
      </c>
      <c r="B52" s="21"/>
      <c r="C52" s="22" t="s">
        <v>430</v>
      </c>
      <c r="D52" s="22"/>
      <c r="E52" s="22"/>
      <c r="F52" s="22"/>
      <c r="G52" s="22"/>
    </row>
    <row r="53" spans="1:7" ht="15" customHeight="1"/>
    <row r="54" spans="1:7" ht="24.95" customHeight="1">
      <c r="A54" s="13" t="s">
        <v>530</v>
      </c>
      <c r="B54" s="13"/>
      <c r="C54" s="13"/>
      <c r="D54" s="13"/>
      <c r="E54" s="13"/>
      <c r="F54" s="13"/>
      <c r="G54" s="13"/>
    </row>
    <row r="55" spans="1:7" ht="15" customHeight="1"/>
    <row r="56" spans="1:7" ht="50.1" customHeight="1">
      <c r="A56" s="4" t="s">
        <v>366</v>
      </c>
      <c r="B56" s="19" t="s">
        <v>494</v>
      </c>
      <c r="C56" s="19"/>
      <c r="D56" s="4" t="s">
        <v>518</v>
      </c>
      <c r="E56" s="4" t="s">
        <v>519</v>
      </c>
      <c r="F56" s="4" t="s">
        <v>520</v>
      </c>
      <c r="G56" s="4" t="s">
        <v>521</v>
      </c>
    </row>
    <row r="57" spans="1:7" ht="15" customHeight="1">
      <c r="A57" s="4">
        <v>1</v>
      </c>
      <c r="B57" s="19">
        <v>2</v>
      </c>
      <c r="C57" s="19"/>
      <c r="D57" s="4">
        <v>3</v>
      </c>
      <c r="E57" s="4">
        <v>4</v>
      </c>
      <c r="F57" s="4">
        <v>5</v>
      </c>
      <c r="G57" s="4">
        <v>6</v>
      </c>
    </row>
    <row r="58" spans="1:7" ht="39.950000000000003" customHeight="1">
      <c r="A58" s="4" t="s">
        <v>477</v>
      </c>
      <c r="B58" s="24" t="s">
        <v>531</v>
      </c>
      <c r="C58" s="24"/>
      <c r="D58" s="4"/>
      <c r="E58" s="7">
        <v>1</v>
      </c>
      <c r="F58" s="7">
        <v>144598.59</v>
      </c>
      <c r="G58" s="7">
        <v>144598.59</v>
      </c>
    </row>
    <row r="59" spans="1:7" ht="24.95" customHeight="1">
      <c r="A59" s="23" t="s">
        <v>523</v>
      </c>
      <c r="B59" s="23"/>
      <c r="C59" s="23"/>
      <c r="D59" s="23"/>
      <c r="E59" s="9">
        <f>SUBTOTAL(9,E58:E58)</f>
        <v>1</v>
      </c>
      <c r="F59" s="9" t="s">
        <v>374</v>
      </c>
      <c r="G59" s="9">
        <f>SUBTOTAL(9,G58:G58)</f>
        <v>144598.59</v>
      </c>
    </row>
    <row r="60" spans="1:7" ht="24.95" customHeight="1">
      <c r="A60" s="23" t="s">
        <v>524</v>
      </c>
      <c r="B60" s="23"/>
      <c r="C60" s="23"/>
      <c r="D60" s="23"/>
      <c r="E60" s="23"/>
      <c r="F60" s="23"/>
      <c r="G60" s="9">
        <f>SUBTOTAL(9,G58:G59)</f>
        <v>144598.59</v>
      </c>
    </row>
    <row r="61" spans="1:7" ht="24.95" customHeight="1"/>
    <row r="62" spans="1:7" ht="20.100000000000001" customHeight="1">
      <c r="A62" s="21" t="s">
        <v>459</v>
      </c>
      <c r="B62" s="21"/>
      <c r="C62" s="22" t="s">
        <v>289</v>
      </c>
      <c r="D62" s="22"/>
      <c r="E62" s="22"/>
      <c r="F62" s="22"/>
      <c r="G62" s="22"/>
    </row>
    <row r="63" spans="1:7" ht="20.100000000000001" customHeight="1">
      <c r="A63" s="21" t="s">
        <v>460</v>
      </c>
      <c r="B63" s="21"/>
      <c r="C63" s="22" t="s">
        <v>529</v>
      </c>
      <c r="D63" s="22"/>
      <c r="E63" s="22"/>
      <c r="F63" s="22"/>
      <c r="G63" s="22"/>
    </row>
    <row r="64" spans="1:7" ht="24.95" customHeight="1">
      <c r="A64" s="21" t="s">
        <v>462</v>
      </c>
      <c r="B64" s="21"/>
      <c r="C64" s="22" t="s">
        <v>430</v>
      </c>
      <c r="D64" s="22"/>
      <c r="E64" s="22"/>
      <c r="F64" s="22"/>
      <c r="G64" s="22"/>
    </row>
    <row r="65" spans="1:7" ht="15" customHeight="1"/>
    <row r="66" spans="1:7" ht="24.95" customHeight="1">
      <c r="A66" s="13" t="s">
        <v>517</v>
      </c>
      <c r="B66" s="13"/>
      <c r="C66" s="13"/>
      <c r="D66" s="13"/>
      <c r="E66" s="13"/>
      <c r="F66" s="13"/>
      <c r="G66" s="13"/>
    </row>
    <row r="67" spans="1:7" ht="15" customHeight="1"/>
    <row r="68" spans="1:7" ht="50.1" customHeight="1">
      <c r="A68" s="4" t="s">
        <v>366</v>
      </c>
      <c r="B68" s="19" t="s">
        <v>494</v>
      </c>
      <c r="C68" s="19"/>
      <c r="D68" s="4" t="s">
        <v>518</v>
      </c>
      <c r="E68" s="4" t="s">
        <v>519</v>
      </c>
      <c r="F68" s="4" t="s">
        <v>520</v>
      </c>
      <c r="G68" s="4" t="s">
        <v>521</v>
      </c>
    </row>
    <row r="69" spans="1:7" ht="15" customHeight="1">
      <c r="A69" s="4">
        <v>1</v>
      </c>
      <c r="B69" s="19">
        <v>2</v>
      </c>
      <c r="C69" s="19"/>
      <c r="D69" s="4">
        <v>3</v>
      </c>
      <c r="E69" s="4">
        <v>4</v>
      </c>
      <c r="F69" s="4">
        <v>5</v>
      </c>
      <c r="G69" s="4">
        <v>6</v>
      </c>
    </row>
    <row r="70" spans="1:7" ht="39.950000000000003" customHeight="1">
      <c r="A70" s="4" t="s">
        <v>478</v>
      </c>
      <c r="B70" s="24" t="s">
        <v>532</v>
      </c>
      <c r="C70" s="24"/>
      <c r="D70" s="4"/>
      <c r="E70" s="7">
        <v>1</v>
      </c>
      <c r="F70" s="7">
        <v>17977.919999999998</v>
      </c>
      <c r="G70" s="7">
        <v>17977.919999999998</v>
      </c>
    </row>
    <row r="71" spans="1:7" ht="24.95" customHeight="1">
      <c r="A71" s="23" t="s">
        <v>523</v>
      </c>
      <c r="B71" s="23"/>
      <c r="C71" s="23"/>
      <c r="D71" s="23"/>
      <c r="E71" s="9">
        <f>SUBTOTAL(9,E70:E70)</f>
        <v>1</v>
      </c>
      <c r="F71" s="9" t="s">
        <v>374</v>
      </c>
      <c r="G71" s="9">
        <f>SUBTOTAL(9,G70:G70)</f>
        <v>17977.919999999998</v>
      </c>
    </row>
    <row r="72" spans="1:7" ht="24.95" customHeight="1">
      <c r="A72" s="23" t="s">
        <v>524</v>
      </c>
      <c r="B72" s="23"/>
      <c r="C72" s="23"/>
      <c r="D72" s="23"/>
      <c r="E72" s="23"/>
      <c r="F72" s="23"/>
      <c r="G72" s="9">
        <f>SUBTOTAL(9,G70:G71)</f>
        <v>17977.919999999998</v>
      </c>
    </row>
    <row r="73" spans="1:7" ht="24.95" customHeight="1"/>
    <row r="74" spans="1:7" ht="20.100000000000001" customHeight="1">
      <c r="A74" s="21" t="s">
        <v>459</v>
      </c>
      <c r="B74" s="21"/>
      <c r="C74" s="22" t="s">
        <v>289</v>
      </c>
      <c r="D74" s="22"/>
      <c r="E74" s="22"/>
      <c r="F74" s="22"/>
      <c r="G74" s="22"/>
    </row>
    <row r="75" spans="1:7" ht="20.100000000000001" customHeight="1">
      <c r="A75" s="21" t="s">
        <v>460</v>
      </c>
      <c r="B75" s="21"/>
      <c r="C75" s="22" t="s">
        <v>529</v>
      </c>
      <c r="D75" s="22"/>
      <c r="E75" s="22"/>
      <c r="F75" s="22"/>
      <c r="G75" s="22"/>
    </row>
    <row r="76" spans="1:7" ht="24.95" customHeight="1">
      <c r="A76" s="21" t="s">
        <v>462</v>
      </c>
      <c r="B76" s="21"/>
      <c r="C76" s="22" t="s">
        <v>430</v>
      </c>
      <c r="D76" s="22"/>
      <c r="E76" s="22"/>
      <c r="F76" s="22"/>
      <c r="G76" s="22"/>
    </row>
    <row r="77" spans="1:7" ht="15" customHeight="1"/>
    <row r="78" spans="1:7" ht="24.95" customHeight="1">
      <c r="A78" s="13" t="s">
        <v>533</v>
      </c>
      <c r="B78" s="13"/>
      <c r="C78" s="13"/>
      <c r="D78" s="13"/>
      <c r="E78" s="13"/>
      <c r="F78" s="13"/>
      <c r="G78" s="13"/>
    </row>
    <row r="79" spans="1:7" ht="15" customHeight="1"/>
    <row r="80" spans="1:7" ht="50.1" customHeight="1">
      <c r="A80" s="4" t="s">
        <v>366</v>
      </c>
      <c r="B80" s="19" t="s">
        <v>494</v>
      </c>
      <c r="C80" s="19"/>
      <c r="D80" s="4" t="s">
        <v>518</v>
      </c>
      <c r="E80" s="4" t="s">
        <v>519</v>
      </c>
      <c r="F80" s="4" t="s">
        <v>520</v>
      </c>
      <c r="G80" s="4" t="s">
        <v>521</v>
      </c>
    </row>
    <row r="81" spans="1:7" ht="15" customHeight="1">
      <c r="A81" s="4">
        <v>1</v>
      </c>
      <c r="B81" s="19">
        <v>2</v>
      </c>
      <c r="C81" s="19"/>
      <c r="D81" s="4">
        <v>3</v>
      </c>
      <c r="E81" s="4">
        <v>4</v>
      </c>
      <c r="F81" s="4">
        <v>5</v>
      </c>
      <c r="G81" s="4">
        <v>6</v>
      </c>
    </row>
    <row r="82" spans="1:7" ht="39.950000000000003" customHeight="1">
      <c r="A82" s="4" t="s">
        <v>479</v>
      </c>
      <c r="B82" s="24" t="s">
        <v>534</v>
      </c>
      <c r="C82" s="24"/>
      <c r="D82" s="4"/>
      <c r="E82" s="7">
        <v>1</v>
      </c>
      <c r="F82" s="7">
        <v>170280</v>
      </c>
      <c r="G82" s="7">
        <v>170280</v>
      </c>
    </row>
    <row r="83" spans="1:7" ht="24.95" customHeight="1">
      <c r="A83" s="23" t="s">
        <v>523</v>
      </c>
      <c r="B83" s="23"/>
      <c r="C83" s="23"/>
      <c r="D83" s="23"/>
      <c r="E83" s="9">
        <f>SUBTOTAL(9,E82:E82)</f>
        <v>1</v>
      </c>
      <c r="F83" s="9" t="s">
        <v>374</v>
      </c>
      <c r="G83" s="9">
        <f>SUBTOTAL(9,G82:G82)</f>
        <v>170280</v>
      </c>
    </row>
    <row r="84" spans="1:7" ht="24.95" customHeight="1">
      <c r="A84" s="23" t="s">
        <v>524</v>
      </c>
      <c r="B84" s="23"/>
      <c r="C84" s="23"/>
      <c r="D84" s="23"/>
      <c r="E84" s="23"/>
      <c r="F84" s="23"/>
      <c r="G84" s="9">
        <f>SUBTOTAL(9,G82:G83)</f>
        <v>170280</v>
      </c>
    </row>
    <row r="85" spans="1:7" ht="24.95" customHeight="1"/>
    <row r="86" spans="1:7" ht="20.100000000000001" customHeight="1">
      <c r="A86" s="21" t="s">
        <v>459</v>
      </c>
      <c r="B86" s="21"/>
      <c r="C86" s="22" t="s">
        <v>289</v>
      </c>
      <c r="D86" s="22"/>
      <c r="E86" s="22"/>
      <c r="F86" s="22"/>
      <c r="G86" s="22"/>
    </row>
    <row r="87" spans="1:7" ht="20.100000000000001" customHeight="1">
      <c r="A87" s="21" t="s">
        <v>460</v>
      </c>
      <c r="B87" s="21"/>
      <c r="C87" s="22" t="s">
        <v>529</v>
      </c>
      <c r="D87" s="22"/>
      <c r="E87" s="22"/>
      <c r="F87" s="22"/>
      <c r="G87" s="22"/>
    </row>
    <row r="88" spans="1:7" ht="24.95" customHeight="1">
      <c r="A88" s="21" t="s">
        <v>462</v>
      </c>
      <c r="B88" s="21"/>
      <c r="C88" s="22" t="s">
        <v>430</v>
      </c>
      <c r="D88" s="22"/>
      <c r="E88" s="22"/>
      <c r="F88" s="22"/>
      <c r="G88" s="22"/>
    </row>
    <row r="89" spans="1:7" ht="15" customHeight="1"/>
    <row r="90" spans="1:7" ht="24.95" customHeight="1">
      <c r="A90" s="13" t="s">
        <v>535</v>
      </c>
      <c r="B90" s="13"/>
      <c r="C90" s="13"/>
      <c r="D90" s="13"/>
      <c r="E90" s="13"/>
      <c r="F90" s="13"/>
      <c r="G90" s="13"/>
    </row>
    <row r="91" spans="1:7" ht="15" customHeight="1"/>
    <row r="92" spans="1:7" ht="50.1" customHeight="1">
      <c r="A92" s="4" t="s">
        <v>366</v>
      </c>
      <c r="B92" s="19" t="s">
        <v>494</v>
      </c>
      <c r="C92" s="19"/>
      <c r="D92" s="4" t="s">
        <v>518</v>
      </c>
      <c r="E92" s="4" t="s">
        <v>519</v>
      </c>
      <c r="F92" s="4" t="s">
        <v>520</v>
      </c>
      <c r="G92" s="4" t="s">
        <v>521</v>
      </c>
    </row>
    <row r="93" spans="1:7" ht="15" customHeight="1">
      <c r="A93" s="4">
        <v>1</v>
      </c>
      <c r="B93" s="19">
        <v>2</v>
      </c>
      <c r="C93" s="19"/>
      <c r="D93" s="4">
        <v>3</v>
      </c>
      <c r="E93" s="4">
        <v>4</v>
      </c>
      <c r="F93" s="4">
        <v>5</v>
      </c>
      <c r="G93" s="4">
        <v>6</v>
      </c>
    </row>
    <row r="94" spans="1:7" ht="39.950000000000003" customHeight="1">
      <c r="A94" s="4" t="s">
        <v>480</v>
      </c>
      <c r="B94" s="24" t="s">
        <v>536</v>
      </c>
      <c r="C94" s="24"/>
      <c r="D94" s="4"/>
      <c r="E94" s="7">
        <v>1</v>
      </c>
      <c r="F94" s="7">
        <v>5840</v>
      </c>
      <c r="G94" s="7">
        <v>5840</v>
      </c>
    </row>
    <row r="95" spans="1:7" ht="24.95" customHeight="1">
      <c r="A95" s="23" t="s">
        <v>523</v>
      </c>
      <c r="B95" s="23"/>
      <c r="C95" s="23"/>
      <c r="D95" s="23"/>
      <c r="E95" s="9">
        <f>SUBTOTAL(9,E94:E94)</f>
        <v>1</v>
      </c>
      <c r="F95" s="9" t="s">
        <v>374</v>
      </c>
      <c r="G95" s="9">
        <f>SUBTOTAL(9,G94:G94)</f>
        <v>5840</v>
      </c>
    </row>
    <row r="96" spans="1:7" ht="24.95" customHeight="1">
      <c r="A96" s="23" t="s">
        <v>524</v>
      </c>
      <c r="B96" s="23"/>
      <c r="C96" s="23"/>
      <c r="D96" s="23"/>
      <c r="E96" s="23"/>
      <c r="F96" s="23"/>
      <c r="G96" s="9">
        <f>SUBTOTAL(9,G94:G95)</f>
        <v>5840</v>
      </c>
    </row>
    <row r="97" spans="1:7" ht="24.95" customHeight="1"/>
    <row r="98" spans="1:7" ht="20.100000000000001" customHeight="1">
      <c r="A98" s="21" t="s">
        <v>459</v>
      </c>
      <c r="B98" s="21"/>
      <c r="C98" s="22" t="s">
        <v>289</v>
      </c>
      <c r="D98" s="22"/>
      <c r="E98" s="22"/>
      <c r="F98" s="22"/>
      <c r="G98" s="22"/>
    </row>
    <row r="99" spans="1:7" ht="20.100000000000001" customHeight="1">
      <c r="A99" s="21" t="s">
        <v>460</v>
      </c>
      <c r="B99" s="21"/>
      <c r="C99" s="22" t="s">
        <v>529</v>
      </c>
      <c r="D99" s="22"/>
      <c r="E99" s="22"/>
      <c r="F99" s="22"/>
      <c r="G99" s="22"/>
    </row>
    <row r="100" spans="1:7" ht="24.95" customHeight="1">
      <c r="A100" s="21" t="s">
        <v>462</v>
      </c>
      <c r="B100" s="21"/>
      <c r="C100" s="22" t="s">
        <v>430</v>
      </c>
      <c r="D100" s="22"/>
      <c r="E100" s="22"/>
      <c r="F100" s="22"/>
      <c r="G100" s="22"/>
    </row>
    <row r="101" spans="1:7" ht="15" customHeight="1"/>
    <row r="102" spans="1:7" ht="24.95" customHeight="1">
      <c r="A102" s="13" t="s">
        <v>537</v>
      </c>
      <c r="B102" s="13"/>
      <c r="C102" s="13"/>
      <c r="D102" s="13"/>
      <c r="E102" s="13"/>
      <c r="F102" s="13"/>
      <c r="G102" s="13"/>
    </row>
    <row r="103" spans="1:7" ht="15" customHeight="1"/>
    <row r="104" spans="1:7" ht="50.1" customHeight="1">
      <c r="A104" s="4" t="s">
        <v>366</v>
      </c>
      <c r="B104" s="19" t="s">
        <v>494</v>
      </c>
      <c r="C104" s="19"/>
      <c r="D104" s="4" t="s">
        <v>518</v>
      </c>
      <c r="E104" s="4" t="s">
        <v>519</v>
      </c>
      <c r="F104" s="4" t="s">
        <v>520</v>
      </c>
      <c r="G104" s="4" t="s">
        <v>521</v>
      </c>
    </row>
    <row r="105" spans="1:7" ht="15" customHeight="1">
      <c r="A105" s="4">
        <v>1</v>
      </c>
      <c r="B105" s="19">
        <v>2</v>
      </c>
      <c r="C105" s="19"/>
      <c r="D105" s="4">
        <v>3</v>
      </c>
      <c r="E105" s="4">
        <v>4</v>
      </c>
      <c r="F105" s="4">
        <v>5</v>
      </c>
      <c r="G105" s="4">
        <v>6</v>
      </c>
    </row>
    <row r="106" spans="1:7" ht="39.950000000000003" customHeight="1">
      <c r="A106" s="4" t="s">
        <v>481</v>
      </c>
      <c r="B106" s="24" t="s">
        <v>538</v>
      </c>
      <c r="C106" s="24"/>
      <c r="D106" s="4"/>
      <c r="E106" s="7">
        <v>1</v>
      </c>
      <c r="F106" s="7">
        <v>38027.160000000003</v>
      </c>
      <c r="G106" s="7">
        <v>38027.160000000003</v>
      </c>
    </row>
    <row r="107" spans="1:7" ht="24.95" customHeight="1">
      <c r="A107" s="23" t="s">
        <v>523</v>
      </c>
      <c r="B107" s="23"/>
      <c r="C107" s="23"/>
      <c r="D107" s="23"/>
      <c r="E107" s="9">
        <f>SUBTOTAL(9,E106:E106)</f>
        <v>1</v>
      </c>
      <c r="F107" s="9" t="s">
        <v>374</v>
      </c>
      <c r="G107" s="9">
        <f>SUBTOTAL(9,G106:G106)</f>
        <v>38027.160000000003</v>
      </c>
    </row>
    <row r="108" spans="1:7" ht="24.95" customHeight="1">
      <c r="A108" s="23" t="s">
        <v>524</v>
      </c>
      <c r="B108" s="23"/>
      <c r="C108" s="23"/>
      <c r="D108" s="23"/>
      <c r="E108" s="23"/>
      <c r="F108" s="23"/>
      <c r="G108" s="9">
        <f>SUBTOTAL(9,G106:G107)</f>
        <v>38027.160000000003</v>
      </c>
    </row>
    <row r="109" spans="1:7" ht="24.95" customHeight="1"/>
    <row r="110" spans="1:7" ht="20.100000000000001" customHeight="1">
      <c r="A110" s="21" t="s">
        <v>459</v>
      </c>
      <c r="B110" s="21"/>
      <c r="C110" s="22" t="s">
        <v>289</v>
      </c>
      <c r="D110" s="22"/>
      <c r="E110" s="22"/>
      <c r="F110" s="22"/>
      <c r="G110" s="22"/>
    </row>
    <row r="111" spans="1:7" ht="20.100000000000001" customHeight="1">
      <c r="A111" s="21" t="s">
        <v>460</v>
      </c>
      <c r="B111" s="21"/>
      <c r="C111" s="22" t="s">
        <v>529</v>
      </c>
      <c r="D111" s="22"/>
      <c r="E111" s="22"/>
      <c r="F111" s="22"/>
      <c r="G111" s="22"/>
    </row>
    <row r="112" spans="1:7" ht="24.95" customHeight="1">
      <c r="A112" s="21" t="s">
        <v>462</v>
      </c>
      <c r="B112" s="21"/>
      <c r="C112" s="22" t="s">
        <v>430</v>
      </c>
      <c r="D112" s="22"/>
      <c r="E112" s="22"/>
      <c r="F112" s="22"/>
      <c r="G112" s="22"/>
    </row>
    <row r="113" spans="1:7" ht="15" customHeight="1"/>
    <row r="114" spans="1:7" ht="24.95" customHeight="1">
      <c r="A114" s="13" t="s">
        <v>539</v>
      </c>
      <c r="B114" s="13"/>
      <c r="C114" s="13"/>
      <c r="D114" s="13"/>
      <c r="E114" s="13"/>
      <c r="F114" s="13"/>
      <c r="G114" s="13"/>
    </row>
    <row r="115" spans="1:7" ht="15" customHeight="1"/>
    <row r="116" spans="1:7" ht="50.1" customHeight="1">
      <c r="A116" s="4" t="s">
        <v>366</v>
      </c>
      <c r="B116" s="19" t="s">
        <v>494</v>
      </c>
      <c r="C116" s="19"/>
      <c r="D116" s="4" t="s">
        <v>518</v>
      </c>
      <c r="E116" s="4" t="s">
        <v>519</v>
      </c>
      <c r="F116" s="4" t="s">
        <v>520</v>
      </c>
      <c r="G116" s="4" t="s">
        <v>521</v>
      </c>
    </row>
    <row r="117" spans="1:7" ht="15" customHeight="1">
      <c r="A117" s="4">
        <v>1</v>
      </c>
      <c r="B117" s="19">
        <v>2</v>
      </c>
      <c r="C117" s="19"/>
      <c r="D117" s="4">
        <v>3</v>
      </c>
      <c r="E117" s="4">
        <v>4</v>
      </c>
      <c r="F117" s="4">
        <v>5</v>
      </c>
      <c r="G117" s="4">
        <v>6</v>
      </c>
    </row>
    <row r="118" spans="1:7" ht="60" customHeight="1">
      <c r="A118" s="4" t="s">
        <v>482</v>
      </c>
      <c r="B118" s="24" t="s">
        <v>540</v>
      </c>
      <c r="C118" s="24"/>
      <c r="D118" s="4"/>
      <c r="E118" s="7">
        <v>1</v>
      </c>
      <c r="F118" s="7">
        <v>3276.33</v>
      </c>
      <c r="G118" s="7">
        <v>3276.33</v>
      </c>
    </row>
    <row r="119" spans="1:7" ht="24.95" customHeight="1">
      <c r="A119" s="23" t="s">
        <v>523</v>
      </c>
      <c r="B119" s="23"/>
      <c r="C119" s="23"/>
      <c r="D119" s="23"/>
      <c r="E119" s="9">
        <f>SUBTOTAL(9,E118:E118)</f>
        <v>1</v>
      </c>
      <c r="F119" s="9" t="s">
        <v>374</v>
      </c>
      <c r="G119" s="9">
        <f>SUBTOTAL(9,G118:G118)</f>
        <v>3276.33</v>
      </c>
    </row>
    <row r="120" spans="1:7" ht="24.95" customHeight="1">
      <c r="A120" s="23" t="s">
        <v>524</v>
      </c>
      <c r="B120" s="23"/>
      <c r="C120" s="23"/>
      <c r="D120" s="23"/>
      <c r="E120" s="23"/>
      <c r="F120" s="23"/>
      <c r="G120" s="9">
        <f>SUBTOTAL(9,G118:G119)</f>
        <v>3276.33</v>
      </c>
    </row>
    <row r="121" spans="1:7" ht="24.95" customHeight="1"/>
    <row r="122" spans="1:7" ht="20.100000000000001" customHeight="1">
      <c r="A122" s="21" t="s">
        <v>459</v>
      </c>
      <c r="B122" s="21"/>
      <c r="C122" s="22" t="s">
        <v>338</v>
      </c>
      <c r="D122" s="22"/>
      <c r="E122" s="22"/>
      <c r="F122" s="22"/>
      <c r="G122" s="22"/>
    </row>
    <row r="123" spans="1:7" ht="20.100000000000001" customHeight="1">
      <c r="A123" s="21" t="s">
        <v>460</v>
      </c>
      <c r="B123" s="21"/>
      <c r="C123" s="22" t="s">
        <v>461</v>
      </c>
      <c r="D123" s="22"/>
      <c r="E123" s="22"/>
      <c r="F123" s="22"/>
      <c r="G123" s="22"/>
    </row>
    <row r="124" spans="1:7" ht="24.95" customHeight="1">
      <c r="A124" s="21" t="s">
        <v>462</v>
      </c>
      <c r="B124" s="21"/>
      <c r="C124" s="22" t="s">
        <v>430</v>
      </c>
      <c r="D124" s="22"/>
      <c r="E124" s="22"/>
      <c r="F124" s="22"/>
      <c r="G124" s="22"/>
    </row>
    <row r="125" spans="1:7" ht="15" customHeight="1"/>
    <row r="126" spans="1:7" ht="24.95" customHeight="1">
      <c r="A126" s="13" t="s">
        <v>527</v>
      </c>
      <c r="B126" s="13"/>
      <c r="C126" s="13"/>
      <c r="D126" s="13"/>
      <c r="E126" s="13"/>
      <c r="F126" s="13"/>
      <c r="G126" s="13"/>
    </row>
    <row r="127" spans="1:7" ht="15" customHeight="1"/>
    <row r="128" spans="1:7" ht="50.1" customHeight="1">
      <c r="A128" s="4" t="s">
        <v>366</v>
      </c>
      <c r="B128" s="19" t="s">
        <v>494</v>
      </c>
      <c r="C128" s="19"/>
      <c r="D128" s="4" t="s">
        <v>518</v>
      </c>
      <c r="E128" s="4" t="s">
        <v>519</v>
      </c>
      <c r="F128" s="4" t="s">
        <v>520</v>
      </c>
      <c r="G128" s="4" t="s">
        <v>521</v>
      </c>
    </row>
    <row r="129" spans="1:7" ht="15" customHeight="1">
      <c r="A129" s="4">
        <v>1</v>
      </c>
      <c r="B129" s="19">
        <v>2</v>
      </c>
      <c r="C129" s="19"/>
      <c r="D129" s="4">
        <v>3</v>
      </c>
      <c r="E129" s="4">
        <v>4</v>
      </c>
      <c r="F129" s="4">
        <v>5</v>
      </c>
      <c r="G129" s="4">
        <v>6</v>
      </c>
    </row>
    <row r="130" spans="1:7" ht="39.950000000000003" customHeight="1">
      <c r="A130" s="4" t="s">
        <v>474</v>
      </c>
      <c r="B130" s="24" t="s">
        <v>528</v>
      </c>
      <c r="C130" s="24"/>
      <c r="D130" s="4"/>
      <c r="E130" s="7">
        <v>1</v>
      </c>
      <c r="F130" s="7">
        <v>327800.59999999998</v>
      </c>
      <c r="G130" s="7">
        <v>327800.59999999998</v>
      </c>
    </row>
    <row r="131" spans="1:7" ht="24.95" customHeight="1">
      <c r="A131" s="23" t="s">
        <v>523</v>
      </c>
      <c r="B131" s="23"/>
      <c r="C131" s="23"/>
      <c r="D131" s="23"/>
      <c r="E131" s="9">
        <f>SUBTOTAL(9,E130:E130)</f>
        <v>1</v>
      </c>
      <c r="F131" s="9" t="s">
        <v>374</v>
      </c>
      <c r="G131" s="9">
        <f>SUBTOTAL(9,G130:G130)</f>
        <v>327800.59999999998</v>
      </c>
    </row>
    <row r="132" spans="1:7" ht="24.95" customHeight="1">
      <c r="A132" s="23" t="s">
        <v>524</v>
      </c>
      <c r="B132" s="23"/>
      <c r="C132" s="23"/>
      <c r="D132" s="23"/>
      <c r="E132" s="23"/>
      <c r="F132" s="23"/>
      <c r="G132" s="9">
        <f>SUBTOTAL(9,G130:G131)</f>
        <v>327800.59999999998</v>
      </c>
    </row>
    <row r="133" spans="1:7" ht="24.95" customHeight="1"/>
    <row r="134" spans="1:7" ht="20.100000000000001" customHeight="1">
      <c r="A134" s="21" t="s">
        <v>459</v>
      </c>
      <c r="B134" s="21"/>
      <c r="C134" s="22" t="s">
        <v>289</v>
      </c>
      <c r="D134" s="22"/>
      <c r="E134" s="22"/>
      <c r="F134" s="22"/>
      <c r="G134" s="22"/>
    </row>
    <row r="135" spans="1:7" ht="20.100000000000001" customHeight="1">
      <c r="A135" s="21" t="s">
        <v>460</v>
      </c>
      <c r="B135" s="21"/>
      <c r="C135" s="22" t="s">
        <v>488</v>
      </c>
      <c r="D135" s="22"/>
      <c r="E135" s="22"/>
      <c r="F135" s="22"/>
      <c r="G135" s="22"/>
    </row>
    <row r="136" spans="1:7" ht="24.95" customHeight="1">
      <c r="A136" s="21" t="s">
        <v>462</v>
      </c>
      <c r="B136" s="21"/>
      <c r="C136" s="22" t="s">
        <v>433</v>
      </c>
      <c r="D136" s="22"/>
      <c r="E136" s="22"/>
      <c r="F136" s="22"/>
      <c r="G136" s="22"/>
    </row>
    <row r="137" spans="1:7" ht="15" customHeight="1"/>
    <row r="138" spans="1:7" ht="24.95" customHeight="1">
      <c r="A138" s="13" t="s">
        <v>517</v>
      </c>
      <c r="B138" s="13"/>
      <c r="C138" s="13"/>
      <c r="D138" s="13"/>
      <c r="E138" s="13"/>
      <c r="F138" s="13"/>
      <c r="G138" s="13"/>
    </row>
    <row r="139" spans="1:7" ht="15" customHeight="1"/>
    <row r="140" spans="1:7" ht="50.1" customHeight="1">
      <c r="A140" s="4" t="s">
        <v>366</v>
      </c>
      <c r="B140" s="19" t="s">
        <v>494</v>
      </c>
      <c r="C140" s="19"/>
      <c r="D140" s="4" t="s">
        <v>518</v>
      </c>
      <c r="E140" s="4" t="s">
        <v>519</v>
      </c>
      <c r="F140" s="4" t="s">
        <v>520</v>
      </c>
      <c r="G140" s="4" t="s">
        <v>521</v>
      </c>
    </row>
    <row r="141" spans="1:7" ht="15" customHeight="1">
      <c r="A141" s="4">
        <v>1</v>
      </c>
      <c r="B141" s="19">
        <v>2</v>
      </c>
      <c r="C141" s="19"/>
      <c r="D141" s="4">
        <v>3</v>
      </c>
      <c r="E141" s="4">
        <v>4</v>
      </c>
      <c r="F141" s="4">
        <v>5</v>
      </c>
      <c r="G141" s="4">
        <v>6</v>
      </c>
    </row>
    <row r="142" spans="1:7" ht="39.950000000000003" customHeight="1">
      <c r="A142" s="4" t="s">
        <v>476</v>
      </c>
      <c r="B142" s="24" t="s">
        <v>522</v>
      </c>
      <c r="C142" s="24"/>
      <c r="D142" s="4" t="s">
        <v>50</v>
      </c>
      <c r="E142" s="7">
        <v>1</v>
      </c>
      <c r="F142" s="7">
        <v>100000</v>
      </c>
      <c r="G142" s="7">
        <v>100000</v>
      </c>
    </row>
    <row r="143" spans="1:7" ht="24.95" customHeight="1">
      <c r="A143" s="23" t="s">
        <v>523</v>
      </c>
      <c r="B143" s="23"/>
      <c r="C143" s="23"/>
      <c r="D143" s="23"/>
      <c r="E143" s="9">
        <f>SUBTOTAL(9,E142:E142)</f>
        <v>1</v>
      </c>
      <c r="F143" s="9" t="s">
        <v>374</v>
      </c>
      <c r="G143" s="9">
        <f>SUBTOTAL(9,G142:G142)</f>
        <v>100000</v>
      </c>
    </row>
    <row r="144" spans="1:7" ht="24.95" customHeight="1">
      <c r="A144" s="23" t="s">
        <v>524</v>
      </c>
      <c r="B144" s="23"/>
      <c r="C144" s="23"/>
      <c r="D144" s="23"/>
      <c r="E144" s="23"/>
      <c r="F144" s="23"/>
      <c r="G144" s="9">
        <f>SUBTOTAL(9,G142:G143)</f>
        <v>100000</v>
      </c>
    </row>
    <row r="145" spans="1:7" ht="24.95" customHeight="1"/>
    <row r="146" spans="1:7" ht="20.100000000000001" customHeight="1">
      <c r="A146" s="21" t="s">
        <v>459</v>
      </c>
      <c r="B146" s="21"/>
      <c r="C146" s="22" t="s">
        <v>289</v>
      </c>
      <c r="D146" s="22"/>
      <c r="E146" s="22"/>
      <c r="F146" s="22"/>
      <c r="G146" s="22"/>
    </row>
    <row r="147" spans="1:7" ht="20.100000000000001" customHeight="1">
      <c r="A147" s="21" t="s">
        <v>460</v>
      </c>
      <c r="B147" s="21"/>
      <c r="C147" s="22" t="s">
        <v>461</v>
      </c>
      <c r="D147" s="22"/>
      <c r="E147" s="22"/>
      <c r="F147" s="22"/>
      <c r="G147" s="22"/>
    </row>
    <row r="148" spans="1:7" ht="24.95" customHeight="1">
      <c r="A148" s="21" t="s">
        <v>462</v>
      </c>
      <c r="B148" s="21"/>
      <c r="C148" s="22" t="s">
        <v>433</v>
      </c>
      <c r="D148" s="22"/>
      <c r="E148" s="22"/>
      <c r="F148" s="22"/>
      <c r="G148" s="22"/>
    </row>
    <row r="149" spans="1:7" ht="15" customHeight="1"/>
    <row r="150" spans="1:7" ht="24.95" customHeight="1">
      <c r="A150" s="13" t="s">
        <v>525</v>
      </c>
      <c r="B150" s="13"/>
      <c r="C150" s="13"/>
      <c r="D150" s="13"/>
      <c r="E150" s="13"/>
      <c r="F150" s="13"/>
      <c r="G150" s="13"/>
    </row>
    <row r="151" spans="1:7" ht="15" customHeight="1"/>
    <row r="152" spans="1:7" ht="50.1" customHeight="1">
      <c r="A152" s="4" t="s">
        <v>366</v>
      </c>
      <c r="B152" s="19" t="s">
        <v>494</v>
      </c>
      <c r="C152" s="19"/>
      <c r="D152" s="4" t="s">
        <v>518</v>
      </c>
      <c r="E152" s="4" t="s">
        <v>519</v>
      </c>
      <c r="F152" s="4" t="s">
        <v>520</v>
      </c>
      <c r="G152" s="4" t="s">
        <v>521</v>
      </c>
    </row>
    <row r="153" spans="1:7" ht="15" customHeight="1">
      <c r="A153" s="4">
        <v>1</v>
      </c>
      <c r="B153" s="19">
        <v>2</v>
      </c>
      <c r="C153" s="19"/>
      <c r="D153" s="4">
        <v>3</v>
      </c>
      <c r="E153" s="4">
        <v>4</v>
      </c>
      <c r="F153" s="4">
        <v>5</v>
      </c>
      <c r="G153" s="4">
        <v>6</v>
      </c>
    </row>
    <row r="154" spans="1:7" ht="39.950000000000003" customHeight="1">
      <c r="A154" s="4" t="s">
        <v>475</v>
      </c>
      <c r="B154" s="24" t="s">
        <v>526</v>
      </c>
      <c r="C154" s="24"/>
      <c r="D154" s="4" t="s">
        <v>50</v>
      </c>
      <c r="E154" s="7">
        <v>1</v>
      </c>
      <c r="F154" s="7">
        <v>28600</v>
      </c>
      <c r="G154" s="7">
        <v>28600</v>
      </c>
    </row>
    <row r="155" spans="1:7" ht="24.95" customHeight="1">
      <c r="A155" s="23" t="s">
        <v>523</v>
      </c>
      <c r="B155" s="23"/>
      <c r="C155" s="23"/>
      <c r="D155" s="23"/>
      <c r="E155" s="9">
        <f>SUBTOTAL(9,E154:E154)</f>
        <v>1</v>
      </c>
      <c r="F155" s="9" t="s">
        <v>374</v>
      </c>
      <c r="G155" s="9">
        <f>SUBTOTAL(9,G154:G154)</f>
        <v>28600</v>
      </c>
    </row>
    <row r="156" spans="1:7" ht="24.95" customHeight="1">
      <c r="A156" s="23" t="s">
        <v>524</v>
      </c>
      <c r="B156" s="23"/>
      <c r="C156" s="23"/>
      <c r="D156" s="23"/>
      <c r="E156" s="23"/>
      <c r="F156" s="23"/>
      <c r="G156" s="9">
        <f>SUBTOTAL(9,G154:G155)</f>
        <v>28600</v>
      </c>
    </row>
    <row r="157" spans="1:7" ht="24.95" customHeight="1"/>
    <row r="158" spans="1:7" ht="20.100000000000001" customHeight="1">
      <c r="A158" s="21" t="s">
        <v>459</v>
      </c>
      <c r="B158" s="21"/>
      <c r="C158" s="22" t="s">
        <v>289</v>
      </c>
      <c r="D158" s="22"/>
      <c r="E158" s="22"/>
      <c r="F158" s="22"/>
      <c r="G158" s="22"/>
    </row>
    <row r="159" spans="1:7" ht="20.100000000000001" customHeight="1">
      <c r="A159" s="21" t="s">
        <v>460</v>
      </c>
      <c r="B159" s="21"/>
      <c r="C159" s="22" t="s">
        <v>461</v>
      </c>
      <c r="D159" s="22"/>
      <c r="E159" s="22"/>
      <c r="F159" s="22"/>
      <c r="G159" s="22"/>
    </row>
    <row r="160" spans="1:7" ht="24.95" customHeight="1">
      <c r="A160" s="21" t="s">
        <v>462</v>
      </c>
      <c r="B160" s="21"/>
      <c r="C160" s="22" t="s">
        <v>433</v>
      </c>
      <c r="D160" s="22"/>
      <c r="E160" s="22"/>
      <c r="F160" s="22"/>
      <c r="G160" s="22"/>
    </row>
    <row r="161" spans="1:7" ht="15" customHeight="1"/>
    <row r="162" spans="1:7" ht="24.95" customHeight="1">
      <c r="A162" s="13" t="s">
        <v>527</v>
      </c>
      <c r="B162" s="13"/>
      <c r="C162" s="13"/>
      <c r="D162" s="13"/>
      <c r="E162" s="13"/>
      <c r="F162" s="13"/>
      <c r="G162" s="13"/>
    </row>
    <row r="163" spans="1:7" ht="15" customHeight="1"/>
    <row r="164" spans="1:7" ht="50.1" customHeight="1">
      <c r="A164" s="4" t="s">
        <v>366</v>
      </c>
      <c r="B164" s="19" t="s">
        <v>494</v>
      </c>
      <c r="C164" s="19"/>
      <c r="D164" s="4" t="s">
        <v>518</v>
      </c>
      <c r="E164" s="4" t="s">
        <v>519</v>
      </c>
      <c r="F164" s="4" t="s">
        <v>520</v>
      </c>
      <c r="G164" s="4" t="s">
        <v>521</v>
      </c>
    </row>
    <row r="165" spans="1:7" ht="15" customHeight="1">
      <c r="A165" s="4">
        <v>1</v>
      </c>
      <c r="B165" s="19">
        <v>2</v>
      </c>
      <c r="C165" s="19"/>
      <c r="D165" s="4">
        <v>3</v>
      </c>
      <c r="E165" s="4">
        <v>4</v>
      </c>
      <c r="F165" s="4">
        <v>5</v>
      </c>
      <c r="G165" s="4">
        <v>6</v>
      </c>
    </row>
    <row r="166" spans="1:7" ht="39.950000000000003" customHeight="1">
      <c r="A166" s="4" t="s">
        <v>474</v>
      </c>
      <c r="B166" s="24" t="s">
        <v>528</v>
      </c>
      <c r="C166" s="24"/>
      <c r="D166" s="4" t="s">
        <v>50</v>
      </c>
      <c r="E166" s="7">
        <v>1</v>
      </c>
      <c r="F166" s="7">
        <v>30999.4</v>
      </c>
      <c r="G166" s="7">
        <v>30999.4</v>
      </c>
    </row>
    <row r="167" spans="1:7" ht="24.95" customHeight="1">
      <c r="A167" s="23" t="s">
        <v>523</v>
      </c>
      <c r="B167" s="23"/>
      <c r="C167" s="23"/>
      <c r="D167" s="23"/>
      <c r="E167" s="9">
        <f>SUBTOTAL(9,E166:E166)</f>
        <v>1</v>
      </c>
      <c r="F167" s="9" t="s">
        <v>374</v>
      </c>
      <c r="G167" s="9">
        <f>SUBTOTAL(9,G166:G166)</f>
        <v>30999.4</v>
      </c>
    </row>
    <row r="168" spans="1:7" ht="24.95" customHeight="1">
      <c r="A168" s="23" t="s">
        <v>524</v>
      </c>
      <c r="B168" s="23"/>
      <c r="C168" s="23"/>
      <c r="D168" s="23"/>
      <c r="E168" s="23"/>
      <c r="F168" s="23"/>
      <c r="G168" s="9">
        <f>SUBTOTAL(9,G166:G167)</f>
        <v>30999.4</v>
      </c>
    </row>
    <row r="169" spans="1:7" ht="24.95" customHeight="1"/>
    <row r="170" spans="1:7" ht="20.100000000000001" customHeight="1">
      <c r="A170" s="21" t="s">
        <v>459</v>
      </c>
      <c r="B170" s="21"/>
      <c r="C170" s="22" t="s">
        <v>289</v>
      </c>
      <c r="D170" s="22"/>
      <c r="E170" s="22"/>
      <c r="F170" s="22"/>
      <c r="G170" s="22"/>
    </row>
    <row r="171" spans="1:7" ht="20.100000000000001" customHeight="1">
      <c r="A171" s="21" t="s">
        <v>460</v>
      </c>
      <c r="B171" s="21"/>
      <c r="C171" s="22" t="s">
        <v>461</v>
      </c>
      <c r="D171" s="22"/>
      <c r="E171" s="22"/>
      <c r="F171" s="22"/>
      <c r="G171" s="22"/>
    </row>
    <row r="172" spans="1:7" ht="24.95" customHeight="1">
      <c r="A172" s="21" t="s">
        <v>462</v>
      </c>
      <c r="B172" s="21"/>
      <c r="C172" s="22" t="s">
        <v>433</v>
      </c>
      <c r="D172" s="22"/>
      <c r="E172" s="22"/>
      <c r="F172" s="22"/>
      <c r="G172" s="22"/>
    </row>
    <row r="173" spans="1:7" ht="15" customHeight="1"/>
    <row r="174" spans="1:7" ht="24.95" customHeight="1">
      <c r="A174" s="13" t="s">
        <v>517</v>
      </c>
      <c r="B174" s="13"/>
      <c r="C174" s="13"/>
      <c r="D174" s="13"/>
      <c r="E174" s="13"/>
      <c r="F174" s="13"/>
      <c r="G174" s="13"/>
    </row>
    <row r="175" spans="1:7" ht="15" customHeight="1"/>
    <row r="176" spans="1:7" ht="50.1" customHeight="1">
      <c r="A176" s="4" t="s">
        <v>366</v>
      </c>
      <c r="B176" s="19" t="s">
        <v>494</v>
      </c>
      <c r="C176" s="19"/>
      <c r="D176" s="4" t="s">
        <v>518</v>
      </c>
      <c r="E176" s="4" t="s">
        <v>519</v>
      </c>
      <c r="F176" s="4" t="s">
        <v>520</v>
      </c>
      <c r="G176" s="4" t="s">
        <v>521</v>
      </c>
    </row>
    <row r="177" spans="1:7" ht="15" customHeight="1">
      <c r="A177" s="4">
        <v>1</v>
      </c>
      <c r="B177" s="19">
        <v>2</v>
      </c>
      <c r="C177" s="19"/>
      <c r="D177" s="4">
        <v>3</v>
      </c>
      <c r="E177" s="4">
        <v>4</v>
      </c>
      <c r="F177" s="4">
        <v>5</v>
      </c>
      <c r="G177" s="4">
        <v>6</v>
      </c>
    </row>
    <row r="178" spans="1:7" ht="39.950000000000003" customHeight="1">
      <c r="A178" s="4" t="s">
        <v>476</v>
      </c>
      <c r="B178" s="24" t="s">
        <v>522</v>
      </c>
      <c r="C178" s="24"/>
      <c r="D178" s="4" t="s">
        <v>50</v>
      </c>
      <c r="E178" s="7">
        <v>1</v>
      </c>
      <c r="F178" s="7">
        <v>239500</v>
      </c>
      <c r="G178" s="7">
        <v>239500</v>
      </c>
    </row>
    <row r="179" spans="1:7" ht="24.95" customHeight="1">
      <c r="A179" s="23" t="s">
        <v>523</v>
      </c>
      <c r="B179" s="23"/>
      <c r="C179" s="23"/>
      <c r="D179" s="23"/>
      <c r="E179" s="9">
        <f>SUBTOTAL(9,E178:E178)</f>
        <v>1</v>
      </c>
      <c r="F179" s="9" t="s">
        <v>374</v>
      </c>
      <c r="G179" s="9">
        <f>SUBTOTAL(9,G178:G178)</f>
        <v>239500</v>
      </c>
    </row>
    <row r="180" spans="1:7" ht="24.95" customHeight="1">
      <c r="A180" s="23" t="s">
        <v>524</v>
      </c>
      <c r="B180" s="23"/>
      <c r="C180" s="23"/>
      <c r="D180" s="23"/>
      <c r="E180" s="23"/>
      <c r="F180" s="23"/>
      <c r="G180" s="9">
        <f>SUBTOTAL(9,G178:G179)</f>
        <v>239500</v>
      </c>
    </row>
    <row r="181" spans="1:7" ht="24.95" customHeight="1"/>
    <row r="182" spans="1:7" ht="20.100000000000001" customHeight="1">
      <c r="A182" s="21" t="s">
        <v>459</v>
      </c>
      <c r="B182" s="21"/>
      <c r="C182" s="22" t="s">
        <v>338</v>
      </c>
      <c r="D182" s="22"/>
      <c r="E182" s="22"/>
      <c r="F182" s="22"/>
      <c r="G182" s="22"/>
    </row>
    <row r="183" spans="1:7" ht="20.100000000000001" customHeight="1">
      <c r="A183" s="21" t="s">
        <v>460</v>
      </c>
      <c r="B183" s="21"/>
      <c r="C183" s="22" t="s">
        <v>461</v>
      </c>
      <c r="D183" s="22"/>
      <c r="E183" s="22"/>
      <c r="F183" s="22"/>
      <c r="G183" s="22"/>
    </row>
    <row r="184" spans="1:7" ht="24.95" customHeight="1">
      <c r="A184" s="21" t="s">
        <v>462</v>
      </c>
      <c r="B184" s="21"/>
      <c r="C184" s="22" t="s">
        <v>433</v>
      </c>
      <c r="D184" s="22"/>
      <c r="E184" s="22"/>
      <c r="F184" s="22"/>
      <c r="G184" s="22"/>
    </row>
    <row r="185" spans="1:7" ht="15" customHeight="1"/>
    <row r="186" spans="1:7" ht="24.95" customHeight="1">
      <c r="A186" s="13" t="s">
        <v>527</v>
      </c>
      <c r="B186" s="13"/>
      <c r="C186" s="13"/>
      <c r="D186" s="13"/>
      <c r="E186" s="13"/>
      <c r="F186" s="13"/>
      <c r="G186" s="13"/>
    </row>
    <row r="187" spans="1:7" ht="15" customHeight="1"/>
    <row r="188" spans="1:7" ht="50.1" customHeight="1">
      <c r="A188" s="4" t="s">
        <v>366</v>
      </c>
      <c r="B188" s="19" t="s">
        <v>494</v>
      </c>
      <c r="C188" s="19"/>
      <c r="D188" s="4" t="s">
        <v>518</v>
      </c>
      <c r="E188" s="4" t="s">
        <v>519</v>
      </c>
      <c r="F188" s="4" t="s">
        <v>520</v>
      </c>
      <c r="G188" s="4" t="s">
        <v>521</v>
      </c>
    </row>
    <row r="189" spans="1:7" ht="15" customHeight="1">
      <c r="A189" s="4">
        <v>1</v>
      </c>
      <c r="B189" s="19">
        <v>2</v>
      </c>
      <c r="C189" s="19"/>
      <c r="D189" s="4">
        <v>3</v>
      </c>
      <c r="E189" s="4">
        <v>4</v>
      </c>
      <c r="F189" s="4">
        <v>5</v>
      </c>
      <c r="G189" s="4">
        <v>6</v>
      </c>
    </row>
    <row r="190" spans="1:7" ht="39.950000000000003" customHeight="1">
      <c r="A190" s="4" t="s">
        <v>474</v>
      </c>
      <c r="B190" s="24" t="s">
        <v>528</v>
      </c>
      <c r="C190" s="24"/>
      <c r="D190" s="4" t="s">
        <v>50</v>
      </c>
      <c r="E190" s="7">
        <v>1</v>
      </c>
      <c r="F190" s="7">
        <v>227800.6</v>
      </c>
      <c r="G190" s="7">
        <v>227800.6</v>
      </c>
    </row>
    <row r="191" spans="1:7" ht="24.95" customHeight="1">
      <c r="A191" s="23" t="s">
        <v>523</v>
      </c>
      <c r="B191" s="23"/>
      <c r="C191" s="23"/>
      <c r="D191" s="23"/>
      <c r="E191" s="9">
        <f>SUBTOTAL(9,E190:E190)</f>
        <v>1</v>
      </c>
      <c r="F191" s="9" t="s">
        <v>374</v>
      </c>
      <c r="G191" s="9">
        <f>SUBTOTAL(9,G190:G190)</f>
        <v>227800.6</v>
      </c>
    </row>
    <row r="192" spans="1:7" ht="24.95" customHeight="1">
      <c r="A192" s="23" t="s">
        <v>524</v>
      </c>
      <c r="B192" s="23"/>
      <c r="C192" s="23"/>
      <c r="D192" s="23"/>
      <c r="E192" s="23"/>
      <c r="F192" s="23"/>
      <c r="G192" s="9">
        <f>SUBTOTAL(9,G190:G191)</f>
        <v>227800.6</v>
      </c>
    </row>
    <row r="193" spans="1:7" ht="24.95" customHeight="1"/>
    <row r="194" spans="1:7" ht="20.100000000000001" customHeight="1">
      <c r="A194" s="21" t="s">
        <v>459</v>
      </c>
      <c r="B194" s="21"/>
      <c r="C194" s="22" t="s">
        <v>289</v>
      </c>
      <c r="D194" s="22"/>
      <c r="E194" s="22"/>
      <c r="F194" s="22"/>
      <c r="G194" s="22"/>
    </row>
    <row r="195" spans="1:7" ht="20.100000000000001" customHeight="1">
      <c r="A195" s="21" t="s">
        <v>460</v>
      </c>
      <c r="B195" s="21"/>
      <c r="C195" s="22" t="s">
        <v>488</v>
      </c>
      <c r="D195" s="22"/>
      <c r="E195" s="22"/>
      <c r="F195" s="22"/>
      <c r="G195" s="22"/>
    </row>
    <row r="196" spans="1:7" ht="24.95" customHeight="1">
      <c r="A196" s="21" t="s">
        <v>462</v>
      </c>
      <c r="B196" s="21"/>
      <c r="C196" s="22" t="s">
        <v>436</v>
      </c>
      <c r="D196" s="22"/>
      <c r="E196" s="22"/>
      <c r="F196" s="22"/>
      <c r="G196" s="22"/>
    </row>
    <row r="197" spans="1:7" ht="15" customHeight="1"/>
    <row r="198" spans="1:7" ht="24.95" customHeight="1">
      <c r="A198" s="13" t="s">
        <v>517</v>
      </c>
      <c r="B198" s="13"/>
      <c r="C198" s="13"/>
      <c r="D198" s="13"/>
      <c r="E198" s="13"/>
      <c r="F198" s="13"/>
      <c r="G198" s="13"/>
    </row>
    <row r="199" spans="1:7" ht="15" customHeight="1"/>
    <row r="200" spans="1:7" ht="50.1" customHeight="1">
      <c r="A200" s="4" t="s">
        <v>366</v>
      </c>
      <c r="B200" s="19" t="s">
        <v>494</v>
      </c>
      <c r="C200" s="19"/>
      <c r="D200" s="4" t="s">
        <v>518</v>
      </c>
      <c r="E200" s="4" t="s">
        <v>519</v>
      </c>
      <c r="F200" s="4" t="s">
        <v>520</v>
      </c>
      <c r="G200" s="4" t="s">
        <v>521</v>
      </c>
    </row>
    <row r="201" spans="1:7" ht="15" customHeight="1">
      <c r="A201" s="4">
        <v>1</v>
      </c>
      <c r="B201" s="19">
        <v>2</v>
      </c>
      <c r="C201" s="19"/>
      <c r="D201" s="4">
        <v>3</v>
      </c>
      <c r="E201" s="4">
        <v>4</v>
      </c>
      <c r="F201" s="4">
        <v>5</v>
      </c>
      <c r="G201" s="4">
        <v>6</v>
      </c>
    </row>
    <row r="202" spans="1:7" ht="39.950000000000003" customHeight="1">
      <c r="A202" s="4" t="s">
        <v>476</v>
      </c>
      <c r="B202" s="24" t="s">
        <v>522</v>
      </c>
      <c r="C202" s="24"/>
      <c r="D202" s="4" t="s">
        <v>50</v>
      </c>
      <c r="E202" s="7">
        <v>1</v>
      </c>
      <c r="F202" s="7">
        <v>100000</v>
      </c>
      <c r="G202" s="7">
        <v>100000</v>
      </c>
    </row>
    <row r="203" spans="1:7" ht="24.95" customHeight="1">
      <c r="A203" s="23" t="s">
        <v>523</v>
      </c>
      <c r="B203" s="23"/>
      <c r="C203" s="23"/>
      <c r="D203" s="23"/>
      <c r="E203" s="9">
        <f>SUBTOTAL(9,E202:E202)</f>
        <v>1</v>
      </c>
      <c r="F203" s="9" t="s">
        <v>374</v>
      </c>
      <c r="G203" s="9">
        <f>SUBTOTAL(9,G202:G202)</f>
        <v>100000</v>
      </c>
    </row>
    <row r="204" spans="1:7" ht="24.95" customHeight="1">
      <c r="A204" s="23" t="s">
        <v>524</v>
      </c>
      <c r="B204" s="23"/>
      <c r="C204" s="23"/>
      <c r="D204" s="23"/>
      <c r="E204" s="23"/>
      <c r="F204" s="23"/>
      <c r="G204" s="9">
        <f>SUBTOTAL(9,G202:G203)</f>
        <v>100000</v>
      </c>
    </row>
    <row r="205" spans="1:7" ht="24.95" customHeight="1"/>
    <row r="206" spans="1:7" ht="20.100000000000001" customHeight="1">
      <c r="A206" s="21" t="s">
        <v>459</v>
      </c>
      <c r="B206" s="21"/>
      <c r="C206" s="22" t="s">
        <v>289</v>
      </c>
      <c r="D206" s="22"/>
      <c r="E206" s="22"/>
      <c r="F206" s="22"/>
      <c r="G206" s="22"/>
    </row>
    <row r="207" spans="1:7" ht="20.100000000000001" customHeight="1">
      <c r="A207" s="21" t="s">
        <v>460</v>
      </c>
      <c r="B207" s="21"/>
      <c r="C207" s="22" t="s">
        <v>461</v>
      </c>
      <c r="D207" s="22"/>
      <c r="E207" s="22"/>
      <c r="F207" s="22"/>
      <c r="G207" s="22"/>
    </row>
    <row r="208" spans="1:7" ht="24.95" customHeight="1">
      <c r="A208" s="21" t="s">
        <v>462</v>
      </c>
      <c r="B208" s="21"/>
      <c r="C208" s="22" t="s">
        <v>436</v>
      </c>
      <c r="D208" s="22"/>
      <c r="E208" s="22"/>
      <c r="F208" s="22"/>
      <c r="G208" s="22"/>
    </row>
    <row r="209" spans="1:7" ht="15" customHeight="1"/>
    <row r="210" spans="1:7" ht="24.95" customHeight="1">
      <c r="A210" s="13" t="s">
        <v>525</v>
      </c>
      <c r="B210" s="13"/>
      <c r="C210" s="13"/>
      <c r="D210" s="13"/>
      <c r="E210" s="13"/>
      <c r="F210" s="13"/>
      <c r="G210" s="13"/>
    </row>
    <row r="211" spans="1:7" ht="15" customHeight="1"/>
    <row r="212" spans="1:7" ht="50.1" customHeight="1">
      <c r="A212" s="4" t="s">
        <v>366</v>
      </c>
      <c r="B212" s="19" t="s">
        <v>494</v>
      </c>
      <c r="C212" s="19"/>
      <c r="D212" s="4" t="s">
        <v>518</v>
      </c>
      <c r="E212" s="4" t="s">
        <v>519</v>
      </c>
      <c r="F212" s="4" t="s">
        <v>520</v>
      </c>
      <c r="G212" s="4" t="s">
        <v>521</v>
      </c>
    </row>
    <row r="213" spans="1:7" ht="15" customHeight="1">
      <c r="A213" s="4">
        <v>1</v>
      </c>
      <c r="B213" s="19">
        <v>2</v>
      </c>
      <c r="C213" s="19"/>
      <c r="D213" s="4">
        <v>3</v>
      </c>
      <c r="E213" s="4">
        <v>4</v>
      </c>
      <c r="F213" s="4">
        <v>5</v>
      </c>
      <c r="G213" s="4">
        <v>6</v>
      </c>
    </row>
    <row r="214" spans="1:7" ht="39.950000000000003" customHeight="1">
      <c r="A214" s="4" t="s">
        <v>475</v>
      </c>
      <c r="B214" s="24" t="s">
        <v>526</v>
      </c>
      <c r="C214" s="24"/>
      <c r="D214" s="4" t="s">
        <v>50</v>
      </c>
      <c r="E214" s="7">
        <v>1</v>
      </c>
      <c r="F214" s="7">
        <v>28600</v>
      </c>
      <c r="G214" s="7">
        <v>28600</v>
      </c>
    </row>
    <row r="215" spans="1:7" ht="24.95" customHeight="1">
      <c r="A215" s="23" t="s">
        <v>523</v>
      </c>
      <c r="B215" s="23"/>
      <c r="C215" s="23"/>
      <c r="D215" s="23"/>
      <c r="E215" s="9">
        <f>SUBTOTAL(9,E214:E214)</f>
        <v>1</v>
      </c>
      <c r="F215" s="9" t="s">
        <v>374</v>
      </c>
      <c r="G215" s="9">
        <f>SUBTOTAL(9,G214:G214)</f>
        <v>28600</v>
      </c>
    </row>
    <row r="216" spans="1:7" ht="24.95" customHeight="1">
      <c r="A216" s="23" t="s">
        <v>524</v>
      </c>
      <c r="B216" s="23"/>
      <c r="C216" s="23"/>
      <c r="D216" s="23"/>
      <c r="E216" s="23"/>
      <c r="F216" s="23"/>
      <c r="G216" s="9">
        <f>SUBTOTAL(9,G214:G215)</f>
        <v>28600</v>
      </c>
    </row>
    <row r="217" spans="1:7" ht="24.95" customHeight="1"/>
    <row r="218" spans="1:7" ht="20.100000000000001" customHeight="1">
      <c r="A218" s="21" t="s">
        <v>459</v>
      </c>
      <c r="B218" s="21"/>
      <c r="C218" s="22" t="s">
        <v>289</v>
      </c>
      <c r="D218" s="22"/>
      <c r="E218" s="22"/>
      <c r="F218" s="22"/>
      <c r="G218" s="22"/>
    </row>
    <row r="219" spans="1:7" ht="20.100000000000001" customHeight="1">
      <c r="A219" s="21" t="s">
        <v>460</v>
      </c>
      <c r="B219" s="21"/>
      <c r="C219" s="22" t="s">
        <v>461</v>
      </c>
      <c r="D219" s="22"/>
      <c r="E219" s="22"/>
      <c r="F219" s="22"/>
      <c r="G219" s="22"/>
    </row>
    <row r="220" spans="1:7" ht="24.95" customHeight="1">
      <c r="A220" s="21" t="s">
        <v>462</v>
      </c>
      <c r="B220" s="21"/>
      <c r="C220" s="22" t="s">
        <v>436</v>
      </c>
      <c r="D220" s="22"/>
      <c r="E220" s="22"/>
      <c r="F220" s="22"/>
      <c r="G220" s="22"/>
    </row>
    <row r="221" spans="1:7" ht="15" customHeight="1"/>
    <row r="222" spans="1:7" ht="24.95" customHeight="1">
      <c r="A222" s="13" t="s">
        <v>527</v>
      </c>
      <c r="B222" s="13"/>
      <c r="C222" s="13"/>
      <c r="D222" s="13"/>
      <c r="E222" s="13"/>
      <c r="F222" s="13"/>
      <c r="G222" s="13"/>
    </row>
    <row r="223" spans="1:7" ht="15" customHeight="1"/>
    <row r="224" spans="1:7" ht="50.1" customHeight="1">
      <c r="A224" s="4" t="s">
        <v>366</v>
      </c>
      <c r="B224" s="19" t="s">
        <v>494</v>
      </c>
      <c r="C224" s="19"/>
      <c r="D224" s="4" t="s">
        <v>518</v>
      </c>
      <c r="E224" s="4" t="s">
        <v>519</v>
      </c>
      <c r="F224" s="4" t="s">
        <v>520</v>
      </c>
      <c r="G224" s="4" t="s">
        <v>521</v>
      </c>
    </row>
    <row r="225" spans="1:7" ht="15" customHeight="1">
      <c r="A225" s="4">
        <v>1</v>
      </c>
      <c r="B225" s="19">
        <v>2</v>
      </c>
      <c r="C225" s="19"/>
      <c r="D225" s="4">
        <v>3</v>
      </c>
      <c r="E225" s="4">
        <v>4</v>
      </c>
      <c r="F225" s="4">
        <v>5</v>
      </c>
      <c r="G225" s="4">
        <v>6</v>
      </c>
    </row>
    <row r="226" spans="1:7" ht="39.950000000000003" customHeight="1">
      <c r="A226" s="4" t="s">
        <v>474</v>
      </c>
      <c r="B226" s="24" t="s">
        <v>528</v>
      </c>
      <c r="C226" s="24"/>
      <c r="D226" s="4" t="s">
        <v>50</v>
      </c>
      <c r="E226" s="7">
        <v>1</v>
      </c>
      <c r="F226" s="7">
        <v>30999.4</v>
      </c>
      <c r="G226" s="7">
        <v>30999.4</v>
      </c>
    </row>
    <row r="227" spans="1:7" ht="24.95" customHeight="1">
      <c r="A227" s="23" t="s">
        <v>523</v>
      </c>
      <c r="B227" s="23"/>
      <c r="C227" s="23"/>
      <c r="D227" s="23"/>
      <c r="E227" s="9">
        <f>SUBTOTAL(9,E226:E226)</f>
        <v>1</v>
      </c>
      <c r="F227" s="9" t="s">
        <v>374</v>
      </c>
      <c r="G227" s="9">
        <f>SUBTOTAL(9,G226:G226)</f>
        <v>30999.4</v>
      </c>
    </row>
    <row r="228" spans="1:7" ht="24.95" customHeight="1">
      <c r="A228" s="23" t="s">
        <v>524</v>
      </c>
      <c r="B228" s="23"/>
      <c r="C228" s="23"/>
      <c r="D228" s="23"/>
      <c r="E228" s="23"/>
      <c r="F228" s="23"/>
      <c r="G228" s="9">
        <f>SUBTOTAL(9,G226:G227)</f>
        <v>30999.4</v>
      </c>
    </row>
    <row r="229" spans="1:7" ht="24.95" customHeight="1"/>
    <row r="230" spans="1:7" ht="20.100000000000001" customHeight="1">
      <c r="A230" s="21" t="s">
        <v>459</v>
      </c>
      <c r="B230" s="21"/>
      <c r="C230" s="22" t="s">
        <v>289</v>
      </c>
      <c r="D230" s="22"/>
      <c r="E230" s="22"/>
      <c r="F230" s="22"/>
      <c r="G230" s="22"/>
    </row>
    <row r="231" spans="1:7" ht="20.100000000000001" customHeight="1">
      <c r="A231" s="21" t="s">
        <v>460</v>
      </c>
      <c r="B231" s="21"/>
      <c r="C231" s="22" t="s">
        <v>461</v>
      </c>
      <c r="D231" s="22"/>
      <c r="E231" s="22"/>
      <c r="F231" s="22"/>
      <c r="G231" s="22"/>
    </row>
    <row r="232" spans="1:7" ht="24.95" customHeight="1">
      <c r="A232" s="21" t="s">
        <v>462</v>
      </c>
      <c r="B232" s="21"/>
      <c r="C232" s="22" t="s">
        <v>436</v>
      </c>
      <c r="D232" s="22"/>
      <c r="E232" s="22"/>
      <c r="F232" s="22"/>
      <c r="G232" s="22"/>
    </row>
    <row r="233" spans="1:7" ht="15" customHeight="1"/>
    <row r="234" spans="1:7" ht="24.95" customHeight="1">
      <c r="A234" s="13" t="s">
        <v>517</v>
      </c>
      <c r="B234" s="13"/>
      <c r="C234" s="13"/>
      <c r="D234" s="13"/>
      <c r="E234" s="13"/>
      <c r="F234" s="13"/>
      <c r="G234" s="13"/>
    </row>
    <row r="235" spans="1:7" ht="15" customHeight="1"/>
    <row r="236" spans="1:7" ht="50.1" customHeight="1">
      <c r="A236" s="4" t="s">
        <v>366</v>
      </c>
      <c r="B236" s="19" t="s">
        <v>494</v>
      </c>
      <c r="C236" s="19"/>
      <c r="D236" s="4" t="s">
        <v>518</v>
      </c>
      <c r="E236" s="4" t="s">
        <v>519</v>
      </c>
      <c r="F236" s="4" t="s">
        <v>520</v>
      </c>
      <c r="G236" s="4" t="s">
        <v>521</v>
      </c>
    </row>
    <row r="237" spans="1:7" ht="15" customHeight="1">
      <c r="A237" s="4">
        <v>1</v>
      </c>
      <c r="B237" s="19">
        <v>2</v>
      </c>
      <c r="C237" s="19"/>
      <c r="D237" s="4">
        <v>3</v>
      </c>
      <c r="E237" s="4">
        <v>4</v>
      </c>
      <c r="F237" s="4">
        <v>5</v>
      </c>
      <c r="G237" s="4">
        <v>6</v>
      </c>
    </row>
    <row r="238" spans="1:7" ht="39.950000000000003" customHeight="1">
      <c r="A238" s="4" t="s">
        <v>476</v>
      </c>
      <c r="B238" s="24" t="s">
        <v>522</v>
      </c>
      <c r="C238" s="24"/>
      <c r="D238" s="4" t="s">
        <v>50</v>
      </c>
      <c r="E238" s="7">
        <v>1</v>
      </c>
      <c r="F238" s="7">
        <v>239500</v>
      </c>
      <c r="G238" s="7">
        <v>239500</v>
      </c>
    </row>
    <row r="239" spans="1:7" ht="24.95" customHeight="1">
      <c r="A239" s="23" t="s">
        <v>523</v>
      </c>
      <c r="B239" s="23"/>
      <c r="C239" s="23"/>
      <c r="D239" s="23"/>
      <c r="E239" s="9">
        <f>SUBTOTAL(9,E238:E238)</f>
        <v>1</v>
      </c>
      <c r="F239" s="9" t="s">
        <v>374</v>
      </c>
      <c r="G239" s="9">
        <f>SUBTOTAL(9,G238:G238)</f>
        <v>239500</v>
      </c>
    </row>
    <row r="240" spans="1:7" ht="24.95" customHeight="1">
      <c r="A240" s="23" t="s">
        <v>524</v>
      </c>
      <c r="B240" s="23"/>
      <c r="C240" s="23"/>
      <c r="D240" s="23"/>
      <c r="E240" s="23"/>
      <c r="F240" s="23"/>
      <c r="G240" s="9">
        <f>SUBTOTAL(9,G238:G239)</f>
        <v>239500</v>
      </c>
    </row>
    <row r="241" spans="1:7" ht="24.95" customHeight="1"/>
    <row r="242" spans="1:7" ht="20.100000000000001" customHeight="1">
      <c r="A242" s="21" t="s">
        <v>459</v>
      </c>
      <c r="B242" s="21"/>
      <c r="C242" s="22" t="s">
        <v>338</v>
      </c>
      <c r="D242" s="22"/>
      <c r="E242" s="22"/>
      <c r="F242" s="22"/>
      <c r="G242" s="22"/>
    </row>
    <row r="243" spans="1:7" ht="20.100000000000001" customHeight="1">
      <c r="A243" s="21" t="s">
        <v>460</v>
      </c>
      <c r="B243" s="21"/>
      <c r="C243" s="22" t="s">
        <v>461</v>
      </c>
      <c r="D243" s="22"/>
      <c r="E243" s="22"/>
      <c r="F243" s="22"/>
      <c r="G243" s="22"/>
    </row>
    <row r="244" spans="1:7" ht="24.95" customHeight="1">
      <c r="A244" s="21" t="s">
        <v>462</v>
      </c>
      <c r="B244" s="21"/>
      <c r="C244" s="22" t="s">
        <v>436</v>
      </c>
      <c r="D244" s="22"/>
      <c r="E244" s="22"/>
      <c r="F244" s="22"/>
      <c r="G244" s="22"/>
    </row>
    <row r="245" spans="1:7" ht="15" customHeight="1"/>
    <row r="246" spans="1:7" ht="24.95" customHeight="1">
      <c r="A246" s="13" t="s">
        <v>527</v>
      </c>
      <c r="B246" s="13"/>
      <c r="C246" s="13"/>
      <c r="D246" s="13"/>
      <c r="E246" s="13"/>
      <c r="F246" s="13"/>
      <c r="G246" s="13"/>
    </row>
    <row r="247" spans="1:7" ht="15" customHeight="1"/>
    <row r="248" spans="1:7" ht="50.1" customHeight="1">
      <c r="A248" s="4" t="s">
        <v>366</v>
      </c>
      <c r="B248" s="19" t="s">
        <v>494</v>
      </c>
      <c r="C248" s="19"/>
      <c r="D248" s="4" t="s">
        <v>518</v>
      </c>
      <c r="E248" s="4" t="s">
        <v>519</v>
      </c>
      <c r="F248" s="4" t="s">
        <v>520</v>
      </c>
      <c r="G248" s="4" t="s">
        <v>521</v>
      </c>
    </row>
    <row r="249" spans="1:7" ht="15" customHeight="1">
      <c r="A249" s="4">
        <v>1</v>
      </c>
      <c r="B249" s="19">
        <v>2</v>
      </c>
      <c r="C249" s="19"/>
      <c r="D249" s="4">
        <v>3</v>
      </c>
      <c r="E249" s="4">
        <v>4</v>
      </c>
      <c r="F249" s="4">
        <v>5</v>
      </c>
      <c r="G249" s="4">
        <v>6</v>
      </c>
    </row>
    <row r="250" spans="1:7" ht="39.950000000000003" customHeight="1">
      <c r="A250" s="4" t="s">
        <v>474</v>
      </c>
      <c r="B250" s="24" t="s">
        <v>528</v>
      </c>
      <c r="C250" s="24"/>
      <c r="D250" s="4" t="s">
        <v>50</v>
      </c>
      <c r="E250" s="7">
        <v>1</v>
      </c>
      <c r="F250" s="7">
        <v>227800.6</v>
      </c>
      <c r="G250" s="7">
        <v>227800.6</v>
      </c>
    </row>
    <row r="251" spans="1:7" ht="24.95" customHeight="1">
      <c r="A251" s="23" t="s">
        <v>523</v>
      </c>
      <c r="B251" s="23"/>
      <c r="C251" s="23"/>
      <c r="D251" s="23"/>
      <c r="E251" s="9">
        <f>SUBTOTAL(9,E250:E250)</f>
        <v>1</v>
      </c>
      <c r="F251" s="9" t="s">
        <v>374</v>
      </c>
      <c r="G251" s="9">
        <f>SUBTOTAL(9,G250:G250)</f>
        <v>227800.6</v>
      </c>
    </row>
    <row r="252" spans="1:7" ht="24.95" customHeight="1">
      <c r="A252" s="23" t="s">
        <v>524</v>
      </c>
      <c r="B252" s="23"/>
      <c r="C252" s="23"/>
      <c r="D252" s="23"/>
      <c r="E252" s="23"/>
      <c r="F252" s="23"/>
      <c r="G252" s="9">
        <f>SUBTOTAL(9,G250:G251)</f>
        <v>227800.6</v>
      </c>
    </row>
  </sheetData>
  <sheetProtection password="ED93" sheet="1" objects="1" scenarios="1"/>
  <mergeCells count="252">
    <mergeCell ref="B248:C248"/>
    <mergeCell ref="B249:C249"/>
    <mergeCell ref="B250:C250"/>
    <mergeCell ref="A251:D251"/>
    <mergeCell ref="A252:F252"/>
    <mergeCell ref="A243:B243"/>
    <mergeCell ref="C243:G243"/>
    <mergeCell ref="A244:B244"/>
    <mergeCell ref="C244:G244"/>
    <mergeCell ref="A246:G246"/>
    <mergeCell ref="B238:C238"/>
    <mergeCell ref="A239:D239"/>
    <mergeCell ref="A240:F240"/>
    <mergeCell ref="A242:B242"/>
    <mergeCell ref="C242:G242"/>
    <mergeCell ref="A232:B232"/>
    <mergeCell ref="C232:G232"/>
    <mergeCell ref="A234:G234"/>
    <mergeCell ref="B236:C236"/>
    <mergeCell ref="B237:C237"/>
    <mergeCell ref="A228:F228"/>
    <mergeCell ref="A230:B230"/>
    <mergeCell ref="C230:G230"/>
    <mergeCell ref="A231:B231"/>
    <mergeCell ref="C231:G231"/>
    <mergeCell ref="A222:G222"/>
    <mergeCell ref="B224:C224"/>
    <mergeCell ref="B225:C225"/>
    <mergeCell ref="B226:C226"/>
    <mergeCell ref="A227:D227"/>
    <mergeCell ref="A218:B218"/>
    <mergeCell ref="C218:G218"/>
    <mergeCell ref="A219:B219"/>
    <mergeCell ref="C219:G219"/>
    <mergeCell ref="A220:B220"/>
    <mergeCell ref="C220:G220"/>
    <mergeCell ref="B212:C212"/>
    <mergeCell ref="B213:C213"/>
    <mergeCell ref="B214:C214"/>
    <mergeCell ref="A215:D215"/>
    <mergeCell ref="A216:F216"/>
    <mergeCell ref="A207:B207"/>
    <mergeCell ref="C207:G207"/>
    <mergeCell ref="A208:B208"/>
    <mergeCell ref="C208:G208"/>
    <mergeCell ref="A210:G210"/>
    <mergeCell ref="B202:C202"/>
    <mergeCell ref="A203:D203"/>
    <mergeCell ref="A204:F204"/>
    <mergeCell ref="A206:B206"/>
    <mergeCell ref="C206:G206"/>
    <mergeCell ref="A196:B196"/>
    <mergeCell ref="C196:G196"/>
    <mergeCell ref="A198:G198"/>
    <mergeCell ref="B200:C200"/>
    <mergeCell ref="B201:C201"/>
    <mergeCell ref="A192:F192"/>
    <mergeCell ref="A194:B194"/>
    <mergeCell ref="C194:G194"/>
    <mergeCell ref="A195:B195"/>
    <mergeCell ref="C195:G195"/>
    <mergeCell ref="A186:G186"/>
    <mergeCell ref="B188:C188"/>
    <mergeCell ref="B189:C189"/>
    <mergeCell ref="B190:C190"/>
    <mergeCell ref="A191:D191"/>
    <mergeCell ref="A182:B182"/>
    <mergeCell ref="C182:G182"/>
    <mergeCell ref="A183:B183"/>
    <mergeCell ref="C183:G183"/>
    <mergeCell ref="A184:B184"/>
    <mergeCell ref="C184:G184"/>
    <mergeCell ref="B176:C176"/>
    <mergeCell ref="B177:C177"/>
    <mergeCell ref="B178:C178"/>
    <mergeCell ref="A179:D179"/>
    <mergeCell ref="A180:F180"/>
    <mergeCell ref="A171:B171"/>
    <mergeCell ref="C171:G171"/>
    <mergeCell ref="A172:B172"/>
    <mergeCell ref="C172:G172"/>
    <mergeCell ref="A174:G174"/>
    <mergeCell ref="B166:C166"/>
    <mergeCell ref="A167:D167"/>
    <mergeCell ref="A168:F168"/>
    <mergeCell ref="A170:B170"/>
    <mergeCell ref="C170:G170"/>
    <mergeCell ref="A160:B160"/>
    <mergeCell ref="C160:G160"/>
    <mergeCell ref="A162:G162"/>
    <mergeCell ref="B164:C164"/>
    <mergeCell ref="B165:C165"/>
    <mergeCell ref="A156:F156"/>
    <mergeCell ref="A158:B158"/>
    <mergeCell ref="C158:G158"/>
    <mergeCell ref="A159:B159"/>
    <mergeCell ref="C159:G159"/>
    <mergeCell ref="A150:G150"/>
    <mergeCell ref="B152:C152"/>
    <mergeCell ref="B153:C153"/>
    <mergeCell ref="B154:C154"/>
    <mergeCell ref="A155:D155"/>
    <mergeCell ref="A146:B146"/>
    <mergeCell ref="C146:G146"/>
    <mergeCell ref="A147:B147"/>
    <mergeCell ref="C147:G147"/>
    <mergeCell ref="A148:B148"/>
    <mergeCell ref="C148:G148"/>
    <mergeCell ref="B140:C140"/>
    <mergeCell ref="B141:C141"/>
    <mergeCell ref="B142:C142"/>
    <mergeCell ref="A143:D143"/>
    <mergeCell ref="A144:F144"/>
    <mergeCell ref="A135:B135"/>
    <mergeCell ref="C135:G135"/>
    <mergeCell ref="A136:B136"/>
    <mergeCell ref="C136:G136"/>
    <mergeCell ref="A138:G138"/>
    <mergeCell ref="B130:C130"/>
    <mergeCell ref="A131:D131"/>
    <mergeCell ref="A132:F132"/>
    <mergeCell ref="A134:B134"/>
    <mergeCell ref="C134:G134"/>
    <mergeCell ref="A124:B124"/>
    <mergeCell ref="C124:G124"/>
    <mergeCell ref="A126:G126"/>
    <mergeCell ref="B128:C128"/>
    <mergeCell ref="B129:C129"/>
    <mergeCell ref="A120:F120"/>
    <mergeCell ref="A122:B122"/>
    <mergeCell ref="C122:G122"/>
    <mergeCell ref="A123:B123"/>
    <mergeCell ref="C123:G123"/>
    <mergeCell ref="A114:G114"/>
    <mergeCell ref="B116:C116"/>
    <mergeCell ref="B117:C117"/>
    <mergeCell ref="B118:C118"/>
    <mergeCell ref="A119:D119"/>
    <mergeCell ref="A110:B110"/>
    <mergeCell ref="C110:G110"/>
    <mergeCell ref="A111:B111"/>
    <mergeCell ref="C111:G111"/>
    <mergeCell ref="A112:B112"/>
    <mergeCell ref="C112:G112"/>
    <mergeCell ref="B104:C104"/>
    <mergeCell ref="B105:C105"/>
    <mergeCell ref="B106:C106"/>
    <mergeCell ref="A107:D107"/>
    <mergeCell ref="A108:F108"/>
    <mergeCell ref="A99:B99"/>
    <mergeCell ref="C99:G99"/>
    <mergeCell ref="A100:B100"/>
    <mergeCell ref="C100:G100"/>
    <mergeCell ref="A102:G102"/>
    <mergeCell ref="B94:C94"/>
    <mergeCell ref="A95:D95"/>
    <mergeCell ref="A96:F96"/>
    <mergeCell ref="A98:B98"/>
    <mergeCell ref="C98:G98"/>
    <mergeCell ref="A88:B88"/>
    <mergeCell ref="C88:G88"/>
    <mergeCell ref="A90:G90"/>
    <mergeCell ref="B92:C92"/>
    <mergeCell ref="B93:C93"/>
    <mergeCell ref="A84:F84"/>
    <mergeCell ref="A86:B86"/>
    <mergeCell ref="C86:G86"/>
    <mergeCell ref="A87:B87"/>
    <mergeCell ref="C87:G87"/>
    <mergeCell ref="A78:G78"/>
    <mergeCell ref="B80:C80"/>
    <mergeCell ref="B81:C81"/>
    <mergeCell ref="B82:C82"/>
    <mergeCell ref="A83:D83"/>
    <mergeCell ref="A74:B74"/>
    <mergeCell ref="C74:G74"/>
    <mergeCell ref="A75:B75"/>
    <mergeCell ref="C75:G75"/>
    <mergeCell ref="A76:B76"/>
    <mergeCell ref="C76:G76"/>
    <mergeCell ref="B68:C68"/>
    <mergeCell ref="B69:C69"/>
    <mergeCell ref="B70:C70"/>
    <mergeCell ref="A71:D71"/>
    <mergeCell ref="A72:F72"/>
    <mergeCell ref="A63:B63"/>
    <mergeCell ref="C63:G63"/>
    <mergeCell ref="A64:B64"/>
    <mergeCell ref="C64:G64"/>
    <mergeCell ref="A66:G66"/>
    <mergeCell ref="B58:C58"/>
    <mergeCell ref="A59:D59"/>
    <mergeCell ref="A60:F60"/>
    <mergeCell ref="A62:B62"/>
    <mergeCell ref="C62:G62"/>
    <mergeCell ref="A52:B52"/>
    <mergeCell ref="C52:G52"/>
    <mergeCell ref="A54:G54"/>
    <mergeCell ref="B56:C56"/>
    <mergeCell ref="B57:C57"/>
    <mergeCell ref="A48:F48"/>
    <mergeCell ref="A50:B50"/>
    <mergeCell ref="C50:G50"/>
    <mergeCell ref="A51:B51"/>
    <mergeCell ref="C51:G51"/>
    <mergeCell ref="A42:G42"/>
    <mergeCell ref="B44:C44"/>
    <mergeCell ref="B45:C45"/>
    <mergeCell ref="B46:C46"/>
    <mergeCell ref="A47:D47"/>
    <mergeCell ref="A38:B38"/>
    <mergeCell ref="C38:G38"/>
    <mergeCell ref="A39:B39"/>
    <mergeCell ref="C39:G39"/>
    <mergeCell ref="A40:B40"/>
    <mergeCell ref="C40:G40"/>
    <mergeCell ref="B32:C32"/>
    <mergeCell ref="B33:C33"/>
    <mergeCell ref="B34:C34"/>
    <mergeCell ref="A35:D35"/>
    <mergeCell ref="A36:F36"/>
    <mergeCell ref="A27:B27"/>
    <mergeCell ref="C27:G27"/>
    <mergeCell ref="A28:B28"/>
    <mergeCell ref="C28:G28"/>
    <mergeCell ref="A30:G30"/>
    <mergeCell ref="B22:C22"/>
    <mergeCell ref="A23:D23"/>
    <mergeCell ref="A24:F24"/>
    <mergeCell ref="A26:B26"/>
    <mergeCell ref="C26:G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7"/>
  <sheetViews>
    <sheetView workbookViewId="0"/>
  </sheetViews>
  <sheetFormatPr defaultRowHeight="10.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/>
    <row r="2" spans="1:13" ht="24.95" customHeight="1">
      <c r="A2" s="13" t="s">
        <v>541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5" customHeight="1"/>
    <row r="4" spans="1:13" ht="24.95" customHeight="1">
      <c r="A4" s="13" t="s">
        <v>542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24.95" customHeight="1"/>
    <row r="6" spans="1:13" ht="50.1" customHeight="1">
      <c r="A6" s="19" t="s">
        <v>366</v>
      </c>
      <c r="B6" s="19" t="s">
        <v>40</v>
      </c>
      <c r="C6" s="19" t="s">
        <v>543</v>
      </c>
      <c r="D6" s="19" t="s">
        <v>544</v>
      </c>
      <c r="E6" s="19"/>
      <c r="F6" s="19"/>
      <c r="G6" s="19" t="s">
        <v>545</v>
      </c>
      <c r="H6" s="19"/>
      <c r="I6" s="19"/>
      <c r="J6" s="19" t="s">
        <v>546</v>
      </c>
      <c r="K6" s="19"/>
      <c r="L6" s="19"/>
    </row>
    <row r="7" spans="1:13" ht="50.1" customHeight="1">
      <c r="A7" s="19"/>
      <c r="B7" s="19"/>
      <c r="C7" s="19"/>
      <c r="D7" s="4" t="s">
        <v>547</v>
      </c>
      <c r="E7" s="4" t="s">
        <v>548</v>
      </c>
      <c r="F7" s="4" t="s">
        <v>549</v>
      </c>
      <c r="G7" s="4" t="s">
        <v>547</v>
      </c>
      <c r="H7" s="4" t="s">
        <v>548</v>
      </c>
      <c r="I7" s="4" t="s">
        <v>550</v>
      </c>
      <c r="J7" s="4" t="s">
        <v>547</v>
      </c>
      <c r="K7" s="4" t="s">
        <v>548</v>
      </c>
      <c r="L7" s="4" t="s">
        <v>551</v>
      </c>
    </row>
    <row r="8" spans="1:13" ht="24.95" customHeight="1">
      <c r="A8" s="4" t="s">
        <v>371</v>
      </c>
      <c r="B8" s="4" t="s">
        <v>474</v>
      </c>
      <c r="C8" s="4" t="s">
        <v>475</v>
      </c>
      <c r="D8" s="4" t="s">
        <v>476</v>
      </c>
      <c r="E8" s="4" t="s">
        <v>477</v>
      </c>
      <c r="F8" s="4" t="s">
        <v>478</v>
      </c>
      <c r="G8" s="4" t="s">
        <v>479</v>
      </c>
      <c r="H8" s="4" t="s">
        <v>480</v>
      </c>
      <c r="I8" s="4" t="s">
        <v>481</v>
      </c>
      <c r="J8" s="4" t="s">
        <v>482</v>
      </c>
      <c r="K8" s="4" t="s">
        <v>552</v>
      </c>
      <c r="L8" s="4" t="s">
        <v>553</v>
      </c>
    </row>
    <row r="9" spans="1:13">
      <c r="A9" s="4" t="s">
        <v>50</v>
      </c>
      <c r="B9" s="4" t="s">
        <v>50</v>
      </c>
      <c r="C9" s="4" t="s">
        <v>50</v>
      </c>
      <c r="D9" s="4" t="s">
        <v>50</v>
      </c>
      <c r="E9" s="4" t="s">
        <v>50</v>
      </c>
      <c r="F9" s="4" t="s">
        <v>50</v>
      </c>
      <c r="G9" s="4" t="s">
        <v>50</v>
      </c>
      <c r="H9" s="4" t="s">
        <v>50</v>
      </c>
      <c r="I9" s="4" t="s">
        <v>50</v>
      </c>
      <c r="J9" s="4" t="s">
        <v>50</v>
      </c>
      <c r="K9" s="4" t="s">
        <v>50</v>
      </c>
      <c r="L9" s="4" t="s">
        <v>50</v>
      </c>
    </row>
    <row r="10" spans="1:13" ht="15" customHeight="1"/>
    <row r="11" spans="1:13" ht="24.95" customHeight="1">
      <c r="A11" s="13" t="s">
        <v>554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" customHeight="1"/>
    <row r="13" spans="1:13" ht="24.95" customHeight="1">
      <c r="A13" s="13" t="s">
        <v>555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3" ht="24.95" customHeight="1"/>
    <row r="15" spans="1:13" ht="50.1" customHeight="1">
      <c r="A15" s="19" t="s">
        <v>366</v>
      </c>
      <c r="B15" s="19" t="s">
        <v>40</v>
      </c>
      <c r="C15" s="19" t="s">
        <v>543</v>
      </c>
      <c r="D15" s="19" t="s">
        <v>544</v>
      </c>
      <c r="E15" s="19"/>
      <c r="F15" s="19"/>
      <c r="G15" s="19" t="s">
        <v>545</v>
      </c>
      <c r="H15" s="19"/>
      <c r="I15" s="19"/>
      <c r="J15" s="19" t="s">
        <v>546</v>
      </c>
      <c r="K15" s="19"/>
      <c r="L15" s="19"/>
    </row>
    <row r="16" spans="1:13" ht="50.1" customHeight="1">
      <c r="A16" s="19"/>
      <c r="B16" s="19"/>
      <c r="C16" s="19"/>
      <c r="D16" s="4" t="s">
        <v>547</v>
      </c>
      <c r="E16" s="4" t="s">
        <v>548</v>
      </c>
      <c r="F16" s="4" t="s">
        <v>549</v>
      </c>
      <c r="G16" s="4" t="s">
        <v>547</v>
      </c>
      <c r="H16" s="4" t="s">
        <v>548</v>
      </c>
      <c r="I16" s="4" t="s">
        <v>550</v>
      </c>
      <c r="J16" s="4" t="s">
        <v>547</v>
      </c>
      <c r="K16" s="4" t="s">
        <v>548</v>
      </c>
      <c r="L16" s="4" t="s">
        <v>551</v>
      </c>
    </row>
    <row r="17" spans="1:12" ht="24.95" customHeight="1">
      <c r="A17" s="4" t="s">
        <v>371</v>
      </c>
      <c r="B17" s="4" t="s">
        <v>474</v>
      </c>
      <c r="C17" s="4" t="s">
        <v>475</v>
      </c>
      <c r="D17" s="4" t="s">
        <v>476</v>
      </c>
      <c r="E17" s="4" t="s">
        <v>477</v>
      </c>
      <c r="F17" s="4" t="s">
        <v>478</v>
      </c>
      <c r="G17" s="4" t="s">
        <v>479</v>
      </c>
      <c r="H17" s="4" t="s">
        <v>480</v>
      </c>
      <c r="I17" s="4" t="s">
        <v>481</v>
      </c>
      <c r="J17" s="4" t="s">
        <v>482</v>
      </c>
      <c r="K17" s="4" t="s">
        <v>552</v>
      </c>
      <c r="L17" s="4" t="s">
        <v>553</v>
      </c>
    </row>
    <row r="18" spans="1:12" ht="24.95" customHeight="1">
      <c r="A18" s="4" t="s">
        <v>371</v>
      </c>
      <c r="B18" s="4" t="s">
        <v>72</v>
      </c>
      <c r="C18" s="5"/>
      <c r="D18" s="7">
        <v>1</v>
      </c>
      <c r="E18" s="7">
        <v>20000</v>
      </c>
      <c r="F18" s="7">
        <v>20000</v>
      </c>
      <c r="G18" s="7">
        <v>1</v>
      </c>
      <c r="H18" s="7">
        <v>20000</v>
      </c>
      <c r="I18" s="7">
        <v>20000</v>
      </c>
      <c r="J18" s="7">
        <v>1</v>
      </c>
      <c r="K18" s="7">
        <v>20000</v>
      </c>
      <c r="L18" s="7">
        <v>20000</v>
      </c>
    </row>
    <row r="19" spans="1:12" ht="24.95" customHeight="1">
      <c r="A19" s="25" t="s">
        <v>487</v>
      </c>
      <c r="B19" s="25"/>
      <c r="C19" s="25"/>
      <c r="D19" s="8" t="s">
        <v>50</v>
      </c>
      <c r="E19" s="8" t="s">
        <v>50</v>
      </c>
      <c r="F19" s="8">
        <f>SUM(F18:F18)</f>
        <v>20000</v>
      </c>
      <c r="G19" s="8" t="s">
        <v>50</v>
      </c>
      <c r="H19" s="8" t="s">
        <v>50</v>
      </c>
      <c r="I19" s="8">
        <f>SUM(I18:I18)</f>
        <v>20000</v>
      </c>
      <c r="J19" s="8" t="s">
        <v>50</v>
      </c>
      <c r="K19" s="8" t="s">
        <v>50</v>
      </c>
      <c r="L19" s="8">
        <f>SUM(L18:L18)</f>
        <v>20000</v>
      </c>
    </row>
    <row r="20" spans="1:12" ht="15" customHeight="1"/>
    <row r="21" spans="1:12" ht="24.95" customHeight="1">
      <c r="A21" s="13" t="s">
        <v>556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24.95" customHeight="1"/>
    <row r="23" spans="1:12" ht="50.1" customHeight="1">
      <c r="A23" s="19" t="s">
        <v>366</v>
      </c>
      <c r="B23" s="19" t="s">
        <v>40</v>
      </c>
      <c r="C23" s="19" t="s">
        <v>543</v>
      </c>
      <c r="D23" s="19" t="s">
        <v>544</v>
      </c>
      <c r="E23" s="19"/>
      <c r="F23" s="19"/>
      <c r="G23" s="19" t="s">
        <v>545</v>
      </c>
      <c r="H23" s="19"/>
      <c r="I23" s="19"/>
      <c r="J23" s="19" t="s">
        <v>546</v>
      </c>
      <c r="K23" s="19"/>
      <c r="L23" s="19"/>
    </row>
    <row r="24" spans="1:12" ht="50.1" customHeight="1">
      <c r="A24" s="19"/>
      <c r="B24" s="19"/>
      <c r="C24" s="19"/>
      <c r="D24" s="4" t="s">
        <v>547</v>
      </c>
      <c r="E24" s="4" t="s">
        <v>548</v>
      </c>
      <c r="F24" s="4" t="s">
        <v>549</v>
      </c>
      <c r="G24" s="4" t="s">
        <v>547</v>
      </c>
      <c r="H24" s="4" t="s">
        <v>548</v>
      </c>
      <c r="I24" s="4" t="s">
        <v>550</v>
      </c>
      <c r="J24" s="4" t="s">
        <v>547</v>
      </c>
      <c r="K24" s="4" t="s">
        <v>548</v>
      </c>
      <c r="L24" s="4" t="s">
        <v>551</v>
      </c>
    </row>
    <row r="25" spans="1:12" ht="24.95" customHeight="1">
      <c r="A25" s="4" t="s">
        <v>371</v>
      </c>
      <c r="B25" s="4" t="s">
        <v>474</v>
      </c>
      <c r="C25" s="4" t="s">
        <v>475</v>
      </c>
      <c r="D25" s="4" t="s">
        <v>476</v>
      </c>
      <c r="E25" s="4" t="s">
        <v>477</v>
      </c>
      <c r="F25" s="4" t="s">
        <v>478</v>
      </c>
      <c r="G25" s="4" t="s">
        <v>479</v>
      </c>
      <c r="H25" s="4" t="s">
        <v>480</v>
      </c>
      <c r="I25" s="4" t="s">
        <v>481</v>
      </c>
      <c r="J25" s="4" t="s">
        <v>482</v>
      </c>
      <c r="K25" s="4" t="s">
        <v>552</v>
      </c>
      <c r="L25" s="4" t="s">
        <v>553</v>
      </c>
    </row>
    <row r="26" spans="1:12" ht="24.95" customHeight="1">
      <c r="A26" s="4" t="s">
        <v>371</v>
      </c>
      <c r="B26" s="4" t="s">
        <v>72</v>
      </c>
      <c r="C26" s="5"/>
      <c r="D26" s="7">
        <v>1</v>
      </c>
      <c r="E26" s="7">
        <v>10270300</v>
      </c>
      <c r="F26" s="7">
        <v>10270300</v>
      </c>
      <c r="G26" s="7">
        <v>1</v>
      </c>
      <c r="H26" s="7">
        <v>10270300</v>
      </c>
      <c r="I26" s="7">
        <v>10270300</v>
      </c>
      <c r="J26" s="7">
        <v>1</v>
      </c>
      <c r="K26" s="7">
        <v>10270300</v>
      </c>
      <c r="L26" s="7">
        <v>10270300</v>
      </c>
    </row>
    <row r="27" spans="1:12" ht="24.95" customHeight="1">
      <c r="A27" s="25" t="s">
        <v>487</v>
      </c>
      <c r="B27" s="25"/>
      <c r="C27" s="25"/>
      <c r="D27" s="8" t="s">
        <v>50</v>
      </c>
      <c r="E27" s="8" t="s">
        <v>50</v>
      </c>
      <c r="F27" s="8">
        <f>SUM(F26:F26)</f>
        <v>10270300</v>
      </c>
      <c r="G27" s="8" t="s">
        <v>50</v>
      </c>
      <c r="H27" s="8" t="s">
        <v>50</v>
      </c>
      <c r="I27" s="8">
        <f>SUM(I26:I26)</f>
        <v>10270300</v>
      </c>
      <c r="J27" s="8" t="s">
        <v>50</v>
      </c>
      <c r="K27" s="8" t="s">
        <v>50</v>
      </c>
      <c r="L27" s="8">
        <f>SUM(L26:L26)</f>
        <v>10270300</v>
      </c>
    </row>
    <row r="28" spans="1:12" ht="15" customHeight="1"/>
    <row r="29" spans="1:12" ht="24.95" customHeight="1">
      <c r="A29" s="13" t="s">
        <v>557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24.95" customHeight="1"/>
    <row r="31" spans="1:12" ht="50.1" customHeight="1">
      <c r="A31" s="19" t="s">
        <v>366</v>
      </c>
      <c r="B31" s="19" t="s">
        <v>40</v>
      </c>
      <c r="C31" s="19" t="s">
        <v>543</v>
      </c>
      <c r="D31" s="19" t="s">
        <v>544</v>
      </c>
      <c r="E31" s="19"/>
      <c r="F31" s="19"/>
      <c r="G31" s="19" t="s">
        <v>545</v>
      </c>
      <c r="H31" s="19"/>
      <c r="I31" s="19"/>
      <c r="J31" s="19" t="s">
        <v>546</v>
      </c>
      <c r="K31" s="19"/>
      <c r="L31" s="19"/>
    </row>
    <row r="32" spans="1:12" ht="50.1" customHeight="1">
      <c r="A32" s="19"/>
      <c r="B32" s="19"/>
      <c r="C32" s="19"/>
      <c r="D32" s="4" t="s">
        <v>547</v>
      </c>
      <c r="E32" s="4" t="s">
        <v>548</v>
      </c>
      <c r="F32" s="4" t="s">
        <v>549</v>
      </c>
      <c r="G32" s="4" t="s">
        <v>547</v>
      </c>
      <c r="H32" s="4" t="s">
        <v>548</v>
      </c>
      <c r="I32" s="4" t="s">
        <v>550</v>
      </c>
      <c r="J32" s="4" t="s">
        <v>547</v>
      </c>
      <c r="K32" s="4" t="s">
        <v>548</v>
      </c>
      <c r="L32" s="4" t="s">
        <v>551</v>
      </c>
    </row>
    <row r="33" spans="1:13" ht="24.95" customHeight="1">
      <c r="A33" s="4" t="s">
        <v>371</v>
      </c>
      <c r="B33" s="4" t="s">
        <v>474</v>
      </c>
      <c r="C33" s="4" t="s">
        <v>475</v>
      </c>
      <c r="D33" s="4" t="s">
        <v>476</v>
      </c>
      <c r="E33" s="4" t="s">
        <v>477</v>
      </c>
      <c r="F33" s="4" t="s">
        <v>478</v>
      </c>
      <c r="G33" s="4" t="s">
        <v>479</v>
      </c>
      <c r="H33" s="4" t="s">
        <v>480</v>
      </c>
      <c r="I33" s="4" t="s">
        <v>481</v>
      </c>
      <c r="J33" s="4" t="s">
        <v>482</v>
      </c>
      <c r="K33" s="4" t="s">
        <v>552</v>
      </c>
      <c r="L33" s="4" t="s">
        <v>553</v>
      </c>
    </row>
    <row r="34" spans="1:13">
      <c r="A34" s="4" t="s">
        <v>50</v>
      </c>
      <c r="B34" s="4" t="s">
        <v>50</v>
      </c>
      <c r="C34" s="4" t="s">
        <v>50</v>
      </c>
      <c r="D34" s="4" t="s">
        <v>50</v>
      </c>
      <c r="E34" s="4" t="s">
        <v>50</v>
      </c>
      <c r="F34" s="4" t="s">
        <v>50</v>
      </c>
      <c r="G34" s="4" t="s">
        <v>50</v>
      </c>
      <c r="H34" s="4" t="s">
        <v>50</v>
      </c>
      <c r="I34" s="4" t="s">
        <v>50</v>
      </c>
      <c r="J34" s="4" t="s">
        <v>50</v>
      </c>
      <c r="K34" s="4" t="s">
        <v>50</v>
      </c>
      <c r="L34" s="4" t="s">
        <v>50</v>
      </c>
    </row>
    <row r="35" spans="1:13" ht="15" customHeight="1"/>
    <row r="36" spans="1:13" ht="24.95" customHeight="1">
      <c r="A36" s="13" t="s">
        <v>558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15" customHeight="1"/>
    <row r="38" spans="1:13" ht="24.95" customHeight="1">
      <c r="A38" s="13" t="s">
        <v>559</v>
      </c>
      <c r="B38" s="13"/>
      <c r="C38" s="13"/>
      <c r="D38" s="13"/>
      <c r="E38" s="13"/>
      <c r="F38" s="13"/>
    </row>
    <row r="39" spans="1:13" ht="24.95" customHeight="1"/>
    <row r="40" spans="1:13" ht="50.1" customHeight="1">
      <c r="A40" s="19" t="s">
        <v>366</v>
      </c>
      <c r="B40" s="19" t="s">
        <v>40</v>
      </c>
      <c r="C40" s="19" t="s">
        <v>543</v>
      </c>
      <c r="D40" s="4" t="s">
        <v>544</v>
      </c>
      <c r="E40" s="4" t="s">
        <v>545</v>
      </c>
      <c r="F40" s="4" t="s">
        <v>546</v>
      </c>
    </row>
    <row r="41" spans="1:13" ht="50.1" customHeight="1">
      <c r="A41" s="19"/>
      <c r="B41" s="19"/>
      <c r="C41" s="19"/>
      <c r="D41" s="4" t="s">
        <v>560</v>
      </c>
      <c r="E41" s="4" t="s">
        <v>560</v>
      </c>
      <c r="F41" s="4" t="s">
        <v>560</v>
      </c>
    </row>
    <row r="42" spans="1:13" ht="24.95" customHeight="1">
      <c r="A42" s="4" t="s">
        <v>371</v>
      </c>
      <c r="B42" s="4" t="s">
        <v>474</v>
      </c>
      <c r="C42" s="4" t="s">
        <v>475</v>
      </c>
      <c r="D42" s="4" t="s">
        <v>476</v>
      </c>
      <c r="E42" s="4" t="s">
        <v>477</v>
      </c>
      <c r="F42" s="4" t="s">
        <v>478</v>
      </c>
    </row>
    <row r="43" spans="1:13">
      <c r="A43" s="4" t="s">
        <v>50</v>
      </c>
      <c r="B43" s="4" t="s">
        <v>50</v>
      </c>
      <c r="C43" s="4" t="s">
        <v>50</v>
      </c>
      <c r="D43" s="4" t="s">
        <v>50</v>
      </c>
      <c r="E43" s="4" t="s">
        <v>50</v>
      </c>
      <c r="F43" s="4" t="s">
        <v>50</v>
      </c>
    </row>
    <row r="44" spans="1:13" ht="15" customHeight="1"/>
    <row r="45" spans="1:13" ht="24.95" customHeight="1">
      <c r="A45" s="13" t="s">
        <v>561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5" customHeight="1"/>
    <row r="47" spans="1:13" ht="24.95" customHeight="1">
      <c r="A47" s="13" t="s">
        <v>562</v>
      </c>
      <c r="B47" s="13"/>
      <c r="C47" s="13"/>
      <c r="D47" s="13"/>
      <c r="E47" s="13"/>
      <c r="F47" s="13"/>
    </row>
    <row r="48" spans="1:13" ht="24.95" customHeight="1"/>
    <row r="49" spans="1:13" ht="50.1" customHeight="1">
      <c r="A49" s="19" t="s">
        <v>366</v>
      </c>
      <c r="B49" s="19" t="s">
        <v>40</v>
      </c>
      <c r="C49" s="19" t="s">
        <v>543</v>
      </c>
      <c r="D49" s="4" t="s">
        <v>544</v>
      </c>
      <c r="E49" s="4" t="s">
        <v>545</v>
      </c>
      <c r="F49" s="4" t="s">
        <v>546</v>
      </c>
    </row>
    <row r="50" spans="1:13" ht="50.1" customHeight="1">
      <c r="A50" s="19"/>
      <c r="B50" s="19"/>
      <c r="C50" s="19"/>
      <c r="D50" s="4" t="s">
        <v>560</v>
      </c>
      <c r="E50" s="4" t="s">
        <v>560</v>
      </c>
      <c r="F50" s="4" t="s">
        <v>560</v>
      </c>
    </row>
    <row r="51" spans="1:13" ht="24.95" customHeight="1">
      <c r="A51" s="4" t="s">
        <v>371</v>
      </c>
      <c r="B51" s="4" t="s">
        <v>474</v>
      </c>
      <c r="C51" s="4" t="s">
        <v>475</v>
      </c>
      <c r="D51" s="4" t="s">
        <v>476</v>
      </c>
      <c r="E51" s="4" t="s">
        <v>477</v>
      </c>
      <c r="F51" s="4" t="s">
        <v>478</v>
      </c>
    </row>
    <row r="52" spans="1:13" ht="24.95" customHeight="1">
      <c r="A52" s="4" t="s">
        <v>371</v>
      </c>
      <c r="B52" s="4" t="s">
        <v>114</v>
      </c>
      <c r="C52" s="5"/>
      <c r="D52" s="7">
        <v>100000</v>
      </c>
      <c r="E52" s="7">
        <v>100000</v>
      </c>
      <c r="F52" s="7">
        <v>100000</v>
      </c>
    </row>
    <row r="53" spans="1:13" ht="24.95" customHeight="1">
      <c r="A53" s="4" t="s">
        <v>474</v>
      </c>
      <c r="B53" s="4" t="s">
        <v>111</v>
      </c>
      <c r="C53" s="5" t="s">
        <v>563</v>
      </c>
      <c r="D53" s="7">
        <v>380000</v>
      </c>
      <c r="E53" s="7">
        <v>0</v>
      </c>
      <c r="F53" s="7">
        <v>0</v>
      </c>
    </row>
    <row r="54" spans="1:13" ht="24.95" customHeight="1">
      <c r="A54" s="25" t="s">
        <v>487</v>
      </c>
      <c r="B54" s="25"/>
      <c r="C54" s="25"/>
      <c r="D54" s="8">
        <f>SUM(D52:D53)</f>
        <v>480000</v>
      </c>
      <c r="E54" s="8">
        <f>SUM(E52:E53)</f>
        <v>100000</v>
      </c>
      <c r="F54" s="8">
        <f>SUM(F52:F53)</f>
        <v>100000</v>
      </c>
    </row>
    <row r="55" spans="1:13" ht="15" customHeight="1"/>
    <row r="56" spans="1:13" ht="24.95" customHeight="1">
      <c r="A56" s="13" t="s">
        <v>564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ht="15" customHeight="1"/>
    <row r="58" spans="1:13" ht="24.95" customHeight="1">
      <c r="A58" s="13" t="s">
        <v>565</v>
      </c>
      <c r="B58" s="13"/>
      <c r="C58" s="13"/>
      <c r="D58" s="13"/>
      <c r="E58" s="13"/>
      <c r="F58" s="13"/>
    </row>
    <row r="59" spans="1:13" ht="24.95" customHeight="1"/>
    <row r="60" spans="1:13" ht="50.1" customHeight="1">
      <c r="A60" s="19" t="s">
        <v>366</v>
      </c>
      <c r="B60" s="19" t="s">
        <v>40</v>
      </c>
      <c r="C60" s="19" t="s">
        <v>543</v>
      </c>
      <c r="D60" s="4" t="s">
        <v>544</v>
      </c>
      <c r="E60" s="4" t="s">
        <v>545</v>
      </c>
      <c r="F60" s="4" t="s">
        <v>546</v>
      </c>
    </row>
    <row r="61" spans="1:13" ht="50.1" customHeight="1">
      <c r="A61" s="19"/>
      <c r="B61" s="19"/>
      <c r="C61" s="19"/>
      <c r="D61" s="4" t="s">
        <v>560</v>
      </c>
      <c r="E61" s="4" t="s">
        <v>560</v>
      </c>
      <c r="F61" s="4" t="s">
        <v>560</v>
      </c>
    </row>
    <row r="62" spans="1:13" ht="24.95" customHeight="1">
      <c r="A62" s="4" t="s">
        <v>371</v>
      </c>
      <c r="B62" s="4" t="s">
        <v>474</v>
      </c>
      <c r="C62" s="4" t="s">
        <v>475</v>
      </c>
      <c r="D62" s="4" t="s">
        <v>476</v>
      </c>
      <c r="E62" s="4" t="s">
        <v>477</v>
      </c>
      <c r="F62" s="4" t="s">
        <v>478</v>
      </c>
    </row>
    <row r="63" spans="1:13">
      <c r="A63" s="4" t="s">
        <v>50</v>
      </c>
      <c r="B63" s="4" t="s">
        <v>50</v>
      </c>
      <c r="C63" s="4" t="s">
        <v>50</v>
      </c>
      <c r="D63" s="4" t="s">
        <v>50</v>
      </c>
      <c r="E63" s="4" t="s">
        <v>50</v>
      </c>
      <c r="F63" s="4" t="s">
        <v>50</v>
      </c>
    </row>
    <row r="64" spans="1:13" ht="15" customHeight="1"/>
    <row r="65" spans="1:13" ht="24.95" customHeight="1">
      <c r="A65" s="13" t="s">
        <v>566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3" ht="24.95" customHeight="1"/>
    <row r="67" spans="1:13" ht="50.1" customHeight="1">
      <c r="A67" s="19" t="s">
        <v>366</v>
      </c>
      <c r="B67" s="19" t="s">
        <v>40</v>
      </c>
      <c r="C67" s="19" t="s">
        <v>543</v>
      </c>
      <c r="D67" s="19" t="s">
        <v>544</v>
      </c>
      <c r="E67" s="19"/>
      <c r="F67" s="19"/>
      <c r="G67" s="19" t="s">
        <v>545</v>
      </c>
      <c r="H67" s="19"/>
      <c r="I67" s="19"/>
      <c r="J67" s="19" t="s">
        <v>546</v>
      </c>
      <c r="K67" s="19"/>
      <c r="L67" s="19"/>
    </row>
    <row r="68" spans="1:13" ht="50.1" customHeight="1">
      <c r="A68" s="19"/>
      <c r="B68" s="19"/>
      <c r="C68" s="19"/>
      <c r="D68" s="4" t="s">
        <v>567</v>
      </c>
      <c r="E68" s="4" t="s">
        <v>568</v>
      </c>
      <c r="F68" s="4" t="s">
        <v>569</v>
      </c>
      <c r="G68" s="4" t="s">
        <v>567</v>
      </c>
      <c r="H68" s="4" t="s">
        <v>568</v>
      </c>
      <c r="I68" s="4" t="s">
        <v>570</v>
      </c>
      <c r="J68" s="4" t="s">
        <v>567</v>
      </c>
      <c r="K68" s="4" t="s">
        <v>568</v>
      </c>
      <c r="L68" s="4" t="s">
        <v>571</v>
      </c>
    </row>
    <row r="69" spans="1:13" ht="24.95" customHeight="1">
      <c r="A69" s="4" t="s">
        <v>371</v>
      </c>
      <c r="B69" s="4" t="s">
        <v>474</v>
      </c>
      <c r="C69" s="4" t="s">
        <v>475</v>
      </c>
      <c r="D69" s="4" t="s">
        <v>476</v>
      </c>
      <c r="E69" s="4" t="s">
        <v>477</v>
      </c>
      <c r="F69" s="4" t="s">
        <v>478</v>
      </c>
      <c r="G69" s="4" t="s">
        <v>479</v>
      </c>
      <c r="H69" s="4" t="s">
        <v>480</v>
      </c>
      <c r="I69" s="4" t="s">
        <v>481</v>
      </c>
      <c r="J69" s="4" t="s">
        <v>482</v>
      </c>
      <c r="K69" s="4" t="s">
        <v>552</v>
      </c>
      <c r="L69" s="4" t="s">
        <v>553</v>
      </c>
    </row>
    <row r="70" spans="1:13">
      <c r="A70" s="4" t="s">
        <v>50</v>
      </c>
      <c r="B70" s="4" t="s">
        <v>50</v>
      </c>
      <c r="C70" s="4" t="s">
        <v>50</v>
      </c>
      <c r="D70" s="4" t="s">
        <v>50</v>
      </c>
      <c r="E70" s="4" t="s">
        <v>50</v>
      </c>
      <c r="F70" s="4" t="s">
        <v>50</v>
      </c>
      <c r="G70" s="4" t="s">
        <v>50</v>
      </c>
      <c r="H70" s="4" t="s">
        <v>50</v>
      </c>
      <c r="I70" s="4" t="s">
        <v>50</v>
      </c>
      <c r="J70" s="4" t="s">
        <v>50</v>
      </c>
      <c r="K70" s="4" t="s">
        <v>50</v>
      </c>
      <c r="L70" s="4" t="s">
        <v>50</v>
      </c>
    </row>
    <row r="71" spans="1:13" ht="15" customHeight="1"/>
    <row r="72" spans="1:13" ht="24.95" customHeight="1">
      <c r="A72" s="13" t="s">
        <v>572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ht="24.95" customHeight="1"/>
    <row r="74" spans="1:13" ht="50.1" customHeight="1">
      <c r="A74" s="19" t="s">
        <v>366</v>
      </c>
      <c r="B74" s="19" t="s">
        <v>40</v>
      </c>
      <c r="C74" s="19" t="s">
        <v>543</v>
      </c>
      <c r="D74" s="19" t="s">
        <v>544</v>
      </c>
      <c r="E74" s="19"/>
      <c r="F74" s="19"/>
      <c r="G74" s="19" t="s">
        <v>545</v>
      </c>
      <c r="H74" s="19"/>
      <c r="I74" s="19"/>
      <c r="J74" s="19" t="s">
        <v>546</v>
      </c>
      <c r="K74" s="19"/>
      <c r="L74" s="19"/>
    </row>
    <row r="75" spans="1:13" ht="50.1" customHeight="1">
      <c r="A75" s="19"/>
      <c r="B75" s="19"/>
      <c r="C75" s="19"/>
      <c r="D75" s="4" t="s">
        <v>547</v>
      </c>
      <c r="E75" s="4" t="s">
        <v>548</v>
      </c>
      <c r="F75" s="4" t="s">
        <v>549</v>
      </c>
      <c r="G75" s="4" t="s">
        <v>547</v>
      </c>
      <c r="H75" s="4" t="s">
        <v>548</v>
      </c>
      <c r="I75" s="4" t="s">
        <v>550</v>
      </c>
      <c r="J75" s="4" t="s">
        <v>547</v>
      </c>
      <c r="K75" s="4" t="s">
        <v>548</v>
      </c>
      <c r="L75" s="4" t="s">
        <v>551</v>
      </c>
    </row>
    <row r="76" spans="1:13" ht="24.95" customHeight="1">
      <c r="A76" s="4" t="s">
        <v>371</v>
      </c>
      <c r="B76" s="4" t="s">
        <v>474</v>
      </c>
      <c r="C76" s="4" t="s">
        <v>475</v>
      </c>
      <c r="D76" s="4" t="s">
        <v>476</v>
      </c>
      <c r="E76" s="4" t="s">
        <v>477</v>
      </c>
      <c r="F76" s="4" t="s">
        <v>478</v>
      </c>
      <c r="G76" s="4" t="s">
        <v>479</v>
      </c>
      <c r="H76" s="4" t="s">
        <v>480</v>
      </c>
      <c r="I76" s="4" t="s">
        <v>481</v>
      </c>
      <c r="J76" s="4" t="s">
        <v>482</v>
      </c>
      <c r="K76" s="4" t="s">
        <v>552</v>
      </c>
      <c r="L76" s="4" t="s">
        <v>553</v>
      </c>
    </row>
    <row r="77" spans="1:13">
      <c r="A77" s="4" t="s">
        <v>50</v>
      </c>
      <c r="B77" s="4" t="s">
        <v>50</v>
      </c>
      <c r="C77" s="4" t="s">
        <v>50</v>
      </c>
      <c r="D77" s="4" t="s">
        <v>50</v>
      </c>
      <c r="E77" s="4" t="s">
        <v>50</v>
      </c>
      <c r="F77" s="4" t="s">
        <v>50</v>
      </c>
      <c r="G77" s="4" t="s">
        <v>50</v>
      </c>
      <c r="H77" s="4" t="s">
        <v>50</v>
      </c>
      <c r="I77" s="4" t="s">
        <v>50</v>
      </c>
      <c r="J77" s="4" t="s">
        <v>50</v>
      </c>
      <c r="K77" s="4" t="s">
        <v>50</v>
      </c>
      <c r="L77" s="4" t="s">
        <v>50</v>
      </c>
    </row>
  </sheetData>
  <sheetProtection password="ED93" sheet="1" objects="1" scenarios="1"/>
  <mergeCells count="62">
    <mergeCell ref="A72:M72"/>
    <mergeCell ref="A74:A75"/>
    <mergeCell ref="B74:B75"/>
    <mergeCell ref="C74:C75"/>
    <mergeCell ref="D74:F74"/>
    <mergeCell ref="G74:I74"/>
    <mergeCell ref="J74:L74"/>
    <mergeCell ref="A65:L65"/>
    <mergeCell ref="A67:A68"/>
    <mergeCell ref="B67:B68"/>
    <mergeCell ref="C67:C68"/>
    <mergeCell ref="D67:F67"/>
    <mergeCell ref="G67:I67"/>
    <mergeCell ref="J67:L67"/>
    <mergeCell ref="A54:C54"/>
    <mergeCell ref="A56:M56"/>
    <mergeCell ref="A58:F58"/>
    <mergeCell ref="A60:A61"/>
    <mergeCell ref="B60:B61"/>
    <mergeCell ref="C60:C61"/>
    <mergeCell ref="A45:M45"/>
    <mergeCell ref="A47:F47"/>
    <mergeCell ref="A49:A50"/>
    <mergeCell ref="B49:B50"/>
    <mergeCell ref="C49:C50"/>
    <mergeCell ref="A36:M36"/>
    <mergeCell ref="A38:F38"/>
    <mergeCell ref="A40:A41"/>
    <mergeCell ref="B40:B41"/>
    <mergeCell ref="C40:C41"/>
    <mergeCell ref="A27:C27"/>
    <mergeCell ref="A29:L29"/>
    <mergeCell ref="A31:A32"/>
    <mergeCell ref="B31:B32"/>
    <mergeCell ref="C31:C32"/>
    <mergeCell ref="D31:F31"/>
    <mergeCell ref="G31:I31"/>
    <mergeCell ref="J31:L31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workbookViewId="0"/>
  </sheetViews>
  <sheetFormatPr defaultRowHeight="10.5"/>
  <cols>
    <col min="1" max="1" width="13.42578125" customWidth="1"/>
    <col min="2" max="3" width="57.28515625" customWidth="1"/>
    <col min="4" max="7" width="22.85546875" customWidth="1"/>
    <col min="8" max="8" width="47.7109375" customWidth="1"/>
  </cols>
  <sheetData>
    <row r="1" spans="1:8" ht="15" customHeight="1">
      <c r="A1" s="21" t="s">
        <v>573</v>
      </c>
      <c r="B1" s="21"/>
      <c r="C1" s="21"/>
      <c r="D1" s="21"/>
      <c r="E1" s="21"/>
      <c r="F1" s="21"/>
      <c r="G1" s="21"/>
      <c r="H1" s="21"/>
    </row>
    <row r="2" spans="1:8" ht="24.95" customHeight="1">
      <c r="A2" s="14" t="s">
        <v>574</v>
      </c>
      <c r="B2" s="14"/>
      <c r="C2" s="14"/>
      <c r="D2" s="14"/>
      <c r="E2" s="14"/>
      <c r="F2" s="14"/>
      <c r="G2" s="14"/>
      <c r="H2" s="14"/>
    </row>
    <row r="3" spans="1:8" ht="20.100000000000001" customHeight="1"/>
    <row r="4" spans="1:8" ht="20.100000000000001" customHeight="1">
      <c r="A4" s="25" t="s">
        <v>575</v>
      </c>
      <c r="B4" s="25"/>
      <c r="C4" s="25"/>
      <c r="D4" s="25" t="s">
        <v>576</v>
      </c>
      <c r="E4" s="25"/>
      <c r="F4" s="25"/>
      <c r="G4" s="25"/>
      <c r="H4" s="25"/>
    </row>
    <row r="5" spans="1:8" ht="20.100000000000001" customHeight="1">
      <c r="A5" s="19" t="s">
        <v>577</v>
      </c>
      <c r="B5" s="19" t="s">
        <v>578</v>
      </c>
      <c r="C5" s="19" t="s">
        <v>579</v>
      </c>
      <c r="D5" s="19" t="s">
        <v>580</v>
      </c>
      <c r="E5" s="19" t="s">
        <v>581</v>
      </c>
      <c r="F5" s="19"/>
      <c r="G5" s="19"/>
      <c r="H5" s="19"/>
    </row>
    <row r="6" spans="1:8" ht="20.100000000000001" customHeight="1">
      <c r="A6" s="19"/>
      <c r="B6" s="19"/>
      <c r="C6" s="19"/>
      <c r="D6" s="19"/>
      <c r="E6" s="4" t="s">
        <v>582</v>
      </c>
      <c r="F6" s="4" t="s">
        <v>583</v>
      </c>
      <c r="G6" s="4" t="s">
        <v>584</v>
      </c>
      <c r="H6" s="4" t="s">
        <v>585</v>
      </c>
    </row>
    <row r="7" spans="1:8" ht="20.100000000000001" customHeight="1">
      <c r="A7" s="19" t="s">
        <v>586</v>
      </c>
      <c r="B7" s="19"/>
      <c r="C7" s="19"/>
      <c r="D7" s="19"/>
      <c r="E7" s="19"/>
      <c r="F7" s="19"/>
      <c r="G7" s="19"/>
      <c r="H7" s="19"/>
    </row>
    <row r="8" spans="1:8" ht="20.100000000000001" customHeight="1"/>
    <row r="9" spans="1:8" ht="20.100000000000001" customHeight="1">
      <c r="A9" s="25" t="s">
        <v>575</v>
      </c>
      <c r="B9" s="25"/>
      <c r="C9" s="25"/>
      <c r="D9" s="25" t="s">
        <v>587</v>
      </c>
      <c r="E9" s="25"/>
      <c r="F9" s="25"/>
      <c r="G9" s="25"/>
      <c r="H9" s="25"/>
    </row>
    <row r="10" spans="1:8" ht="20.100000000000001" customHeight="1">
      <c r="A10" s="19" t="s">
        <v>577</v>
      </c>
      <c r="B10" s="19" t="s">
        <v>578</v>
      </c>
      <c r="C10" s="19" t="s">
        <v>579</v>
      </c>
      <c r="D10" s="19" t="s">
        <v>580</v>
      </c>
      <c r="E10" s="19" t="s">
        <v>581</v>
      </c>
      <c r="F10" s="19"/>
      <c r="G10" s="19"/>
      <c r="H10" s="19"/>
    </row>
    <row r="11" spans="1:8" ht="20.100000000000001" customHeight="1">
      <c r="A11" s="19"/>
      <c r="B11" s="19"/>
      <c r="C11" s="19"/>
      <c r="D11" s="19"/>
      <c r="E11" s="4" t="s">
        <v>582</v>
      </c>
      <c r="F11" s="4" t="s">
        <v>583</v>
      </c>
      <c r="G11" s="4" t="s">
        <v>584</v>
      </c>
      <c r="H11" s="4" t="s">
        <v>585</v>
      </c>
    </row>
    <row r="12" spans="1:8" ht="20.100000000000001" customHeight="1">
      <c r="A12" s="19" t="s">
        <v>586</v>
      </c>
      <c r="B12" s="19"/>
      <c r="C12" s="19"/>
      <c r="D12" s="19"/>
      <c r="E12" s="19"/>
      <c r="F12" s="19"/>
      <c r="G12" s="19"/>
      <c r="H12" s="19"/>
    </row>
    <row r="13" spans="1:8" ht="20.100000000000001" customHeight="1"/>
    <row r="14" spans="1:8" ht="20.100000000000001" customHeight="1">
      <c r="A14" s="25" t="s">
        <v>575</v>
      </c>
      <c r="B14" s="25"/>
      <c r="C14" s="25"/>
      <c r="D14" s="25" t="s">
        <v>588</v>
      </c>
      <c r="E14" s="25"/>
      <c r="F14" s="25"/>
      <c r="G14" s="25"/>
      <c r="H14" s="25"/>
    </row>
    <row r="15" spans="1:8" ht="20.100000000000001" customHeight="1">
      <c r="A15" s="19" t="s">
        <v>577</v>
      </c>
      <c r="B15" s="19" t="s">
        <v>578</v>
      </c>
      <c r="C15" s="19" t="s">
        <v>579</v>
      </c>
      <c r="D15" s="19" t="s">
        <v>580</v>
      </c>
      <c r="E15" s="19" t="s">
        <v>581</v>
      </c>
      <c r="F15" s="19"/>
      <c r="G15" s="19"/>
      <c r="H15" s="19"/>
    </row>
    <row r="16" spans="1:8" ht="20.100000000000001" customHeight="1">
      <c r="A16" s="19"/>
      <c r="B16" s="19"/>
      <c r="C16" s="19"/>
      <c r="D16" s="19"/>
      <c r="E16" s="4" t="s">
        <v>582</v>
      </c>
      <c r="F16" s="4" t="s">
        <v>583</v>
      </c>
      <c r="G16" s="4" t="s">
        <v>584</v>
      </c>
      <c r="H16" s="4" t="s">
        <v>585</v>
      </c>
    </row>
    <row r="17" spans="1:8">
      <c r="A17" s="4" t="s">
        <v>111</v>
      </c>
      <c r="B17" s="5" t="s">
        <v>589</v>
      </c>
      <c r="C17" s="5" t="s">
        <v>590</v>
      </c>
      <c r="D17" s="4" t="s">
        <v>8</v>
      </c>
      <c r="E17" s="7">
        <v>0</v>
      </c>
      <c r="F17" s="7">
        <v>380000</v>
      </c>
      <c r="G17" s="7">
        <v>380000</v>
      </c>
      <c r="H17" s="5" t="s">
        <v>591</v>
      </c>
    </row>
    <row r="18" spans="1:8" ht="20.100000000000001" customHeight="1">
      <c r="A18" s="26" t="s">
        <v>487</v>
      </c>
      <c r="B18" s="26"/>
      <c r="C18" s="26"/>
      <c r="D18" s="26"/>
      <c r="E18" s="8">
        <f>SUM(E17:E17)</f>
        <v>0</v>
      </c>
      <c r="F18" s="8">
        <f>SUM(F17:F17)</f>
        <v>380000</v>
      </c>
      <c r="G18" s="8">
        <f>SUM(G17:G17)</f>
        <v>380000</v>
      </c>
      <c r="H18" s="4"/>
    </row>
  </sheetData>
  <sheetProtection password="ED93" sheet="1" objects="1" scenarios="1"/>
  <mergeCells count="26">
    <mergeCell ref="A18:D18"/>
    <mergeCell ref="A12:H12"/>
    <mergeCell ref="A14:C14"/>
    <mergeCell ref="D14:H14"/>
    <mergeCell ref="A15:A16"/>
    <mergeCell ref="B15:B16"/>
    <mergeCell ref="C15:C16"/>
    <mergeCell ref="D15:D16"/>
    <mergeCell ref="E15:H15"/>
    <mergeCell ref="A7:H7"/>
    <mergeCell ref="A9:C9"/>
    <mergeCell ref="D9:H9"/>
    <mergeCell ref="A10:A11"/>
    <mergeCell ref="B10:B11"/>
    <mergeCell ref="C10:C11"/>
    <mergeCell ref="D10:D11"/>
    <mergeCell ref="E10:H10"/>
    <mergeCell ref="A1:H1"/>
    <mergeCell ref="A2:H2"/>
    <mergeCell ref="A4:C4"/>
    <mergeCell ref="D4:H4"/>
    <mergeCell ref="A5:A6"/>
    <mergeCell ref="B5:B6"/>
    <mergeCell ref="C5:C6"/>
    <mergeCell ref="D5:D6"/>
    <mergeCell ref="E5:H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workbookViewId="0"/>
  </sheetViews>
  <sheetFormatPr defaultRowHeight="10.5"/>
  <cols>
    <col min="1" max="1" width="13.42578125" customWidth="1"/>
    <col min="2" max="3" width="47.7109375" customWidth="1"/>
    <col min="4" max="7" width="22.85546875" customWidth="1"/>
    <col min="8" max="8" width="66.85546875" customWidth="1"/>
  </cols>
  <sheetData>
    <row r="1" spans="1:8" ht="15" customHeight="1">
      <c r="A1" s="21" t="s">
        <v>573</v>
      </c>
      <c r="B1" s="21"/>
      <c r="C1" s="21"/>
      <c r="D1" s="21"/>
      <c r="E1" s="21"/>
      <c r="F1" s="21"/>
      <c r="G1" s="21"/>
      <c r="H1" s="21"/>
    </row>
    <row r="2" spans="1:8" ht="24.95" customHeight="1">
      <c r="A2" s="14" t="s">
        <v>592</v>
      </c>
      <c r="B2" s="14"/>
      <c r="C2" s="14"/>
      <c r="D2" s="14"/>
      <c r="E2" s="14"/>
      <c r="F2" s="14"/>
      <c r="G2" s="14"/>
      <c r="H2" s="14"/>
    </row>
    <row r="3" spans="1:8" ht="20.100000000000001" customHeight="1"/>
    <row r="4" spans="1:8" ht="20.100000000000001" customHeight="1">
      <c r="A4" s="25" t="s">
        <v>575</v>
      </c>
      <c r="B4" s="25"/>
      <c r="C4" s="25"/>
      <c r="D4" s="25" t="s">
        <v>576</v>
      </c>
      <c r="E4" s="25"/>
      <c r="F4" s="25"/>
      <c r="G4" s="25"/>
      <c r="H4" s="25"/>
    </row>
    <row r="5" spans="1:8" ht="20.100000000000001" customHeight="1">
      <c r="A5" s="19" t="s">
        <v>593</v>
      </c>
      <c r="B5" s="19" t="s">
        <v>578</v>
      </c>
      <c r="C5" s="19" t="s">
        <v>594</v>
      </c>
      <c r="D5" s="19" t="s">
        <v>595</v>
      </c>
      <c r="E5" s="19" t="s">
        <v>596</v>
      </c>
      <c r="F5" s="19"/>
      <c r="G5" s="19"/>
      <c r="H5" s="19"/>
    </row>
    <row r="6" spans="1:8" ht="20.100000000000001" customHeight="1">
      <c r="A6" s="19"/>
      <c r="B6" s="19"/>
      <c r="C6" s="19"/>
      <c r="D6" s="19"/>
      <c r="E6" s="4" t="s">
        <v>582</v>
      </c>
      <c r="F6" s="4" t="s">
        <v>583</v>
      </c>
      <c r="G6" s="4" t="s">
        <v>584</v>
      </c>
      <c r="H6" s="4" t="s">
        <v>585</v>
      </c>
    </row>
    <row r="7" spans="1:8" ht="20.100000000000001" customHeight="1">
      <c r="A7" s="19" t="s">
        <v>586</v>
      </c>
      <c r="B7" s="19"/>
      <c r="C7" s="19"/>
      <c r="D7" s="19"/>
      <c r="E7" s="19"/>
      <c r="F7" s="19"/>
      <c r="G7" s="19"/>
      <c r="H7" s="19"/>
    </row>
    <row r="8" spans="1:8" ht="20.100000000000001" customHeight="1"/>
    <row r="9" spans="1:8" ht="20.100000000000001" customHeight="1">
      <c r="A9" s="25" t="s">
        <v>575</v>
      </c>
      <c r="B9" s="25"/>
      <c r="C9" s="25"/>
      <c r="D9" s="25" t="s">
        <v>587</v>
      </c>
      <c r="E9" s="25"/>
      <c r="F9" s="25"/>
      <c r="G9" s="25"/>
      <c r="H9" s="25"/>
    </row>
    <row r="10" spans="1:8" ht="20.100000000000001" customHeight="1">
      <c r="A10" s="19" t="s">
        <v>593</v>
      </c>
      <c r="B10" s="19" t="s">
        <v>578</v>
      </c>
      <c r="C10" s="19" t="s">
        <v>594</v>
      </c>
      <c r="D10" s="19" t="s">
        <v>595</v>
      </c>
      <c r="E10" s="19" t="s">
        <v>596</v>
      </c>
      <c r="F10" s="19"/>
      <c r="G10" s="19"/>
      <c r="H10" s="19"/>
    </row>
    <row r="11" spans="1:8" ht="20.100000000000001" customHeight="1">
      <c r="A11" s="19"/>
      <c r="B11" s="19"/>
      <c r="C11" s="19"/>
      <c r="D11" s="19"/>
      <c r="E11" s="4" t="s">
        <v>582</v>
      </c>
      <c r="F11" s="4" t="s">
        <v>583</v>
      </c>
      <c r="G11" s="4" t="s">
        <v>584</v>
      </c>
      <c r="H11" s="4" t="s">
        <v>585</v>
      </c>
    </row>
    <row r="12" spans="1:8" ht="20.100000000000001" customHeight="1">
      <c r="A12" s="19" t="s">
        <v>586</v>
      </c>
      <c r="B12" s="19"/>
      <c r="C12" s="19"/>
      <c r="D12" s="19"/>
      <c r="E12" s="19"/>
      <c r="F12" s="19"/>
      <c r="G12" s="19"/>
      <c r="H12" s="19"/>
    </row>
    <row r="13" spans="1:8" ht="20.100000000000001" customHeight="1"/>
    <row r="14" spans="1:8" ht="20.100000000000001" customHeight="1">
      <c r="A14" s="25" t="s">
        <v>575</v>
      </c>
      <c r="B14" s="25"/>
      <c r="C14" s="25"/>
      <c r="D14" s="25" t="s">
        <v>588</v>
      </c>
      <c r="E14" s="25"/>
      <c r="F14" s="25"/>
      <c r="G14" s="25"/>
      <c r="H14" s="25"/>
    </row>
    <row r="15" spans="1:8" ht="20.100000000000001" customHeight="1">
      <c r="A15" s="19" t="s">
        <v>593</v>
      </c>
      <c r="B15" s="19" t="s">
        <v>578</v>
      </c>
      <c r="C15" s="19" t="s">
        <v>594</v>
      </c>
      <c r="D15" s="19" t="s">
        <v>595</v>
      </c>
      <c r="E15" s="19" t="s">
        <v>596</v>
      </c>
      <c r="F15" s="19"/>
      <c r="G15" s="19"/>
      <c r="H15" s="19"/>
    </row>
    <row r="16" spans="1:8" ht="20.100000000000001" customHeight="1">
      <c r="A16" s="19"/>
      <c r="B16" s="19"/>
      <c r="C16" s="19"/>
      <c r="D16" s="19"/>
      <c r="E16" s="4" t="s">
        <v>582</v>
      </c>
      <c r="F16" s="4" t="s">
        <v>583</v>
      </c>
      <c r="G16" s="4" t="s">
        <v>584</v>
      </c>
      <c r="H16" s="4" t="s">
        <v>585</v>
      </c>
    </row>
    <row r="17" spans="1:8" ht="21">
      <c r="A17" s="4" t="s">
        <v>281</v>
      </c>
      <c r="B17" s="5" t="s">
        <v>597</v>
      </c>
      <c r="C17" s="5" t="s">
        <v>598</v>
      </c>
      <c r="D17" s="4" t="s">
        <v>8</v>
      </c>
      <c r="E17" s="7">
        <v>0</v>
      </c>
      <c r="F17" s="7">
        <v>144598.59</v>
      </c>
      <c r="G17" s="7">
        <v>144598.59</v>
      </c>
      <c r="H17" s="5" t="s">
        <v>591</v>
      </c>
    </row>
    <row r="18" spans="1:8">
      <c r="A18" s="4" t="s">
        <v>179</v>
      </c>
      <c r="B18" s="5" t="s">
        <v>597</v>
      </c>
      <c r="C18" s="5" t="s">
        <v>599</v>
      </c>
      <c r="D18" s="4" t="s">
        <v>8</v>
      </c>
      <c r="E18" s="7">
        <v>0</v>
      </c>
      <c r="F18" s="7">
        <v>17977.919999999998</v>
      </c>
      <c r="G18" s="7">
        <v>17977.919999999998</v>
      </c>
      <c r="H18" s="5" t="s">
        <v>591</v>
      </c>
    </row>
    <row r="19" spans="1:8">
      <c r="A19" s="4" t="s">
        <v>186</v>
      </c>
      <c r="B19" s="5" t="s">
        <v>597</v>
      </c>
      <c r="C19" s="5" t="s">
        <v>600</v>
      </c>
      <c r="D19" s="4" t="s">
        <v>8</v>
      </c>
      <c r="E19" s="7">
        <v>0</v>
      </c>
      <c r="F19" s="7">
        <v>170280</v>
      </c>
      <c r="G19" s="7">
        <v>170280</v>
      </c>
      <c r="H19" s="5" t="s">
        <v>591</v>
      </c>
    </row>
    <row r="20" spans="1:8" ht="21">
      <c r="A20" s="4" t="s">
        <v>327</v>
      </c>
      <c r="B20" s="5" t="s">
        <v>597</v>
      </c>
      <c r="C20" s="5" t="s">
        <v>601</v>
      </c>
      <c r="D20" s="4" t="s">
        <v>8</v>
      </c>
      <c r="E20" s="7">
        <v>0</v>
      </c>
      <c r="F20" s="7">
        <v>5840</v>
      </c>
      <c r="G20" s="7">
        <v>5840</v>
      </c>
      <c r="H20" s="5" t="s">
        <v>591</v>
      </c>
    </row>
    <row r="21" spans="1:8" ht="21">
      <c r="A21" s="4" t="s">
        <v>190</v>
      </c>
      <c r="B21" s="5" t="s">
        <v>597</v>
      </c>
      <c r="C21" s="5" t="s">
        <v>602</v>
      </c>
      <c r="D21" s="4" t="s">
        <v>8</v>
      </c>
      <c r="E21" s="7">
        <v>0</v>
      </c>
      <c r="F21" s="7">
        <v>38027.160000000003</v>
      </c>
      <c r="G21" s="7">
        <v>38027.160000000003</v>
      </c>
      <c r="H21" s="5" t="s">
        <v>591</v>
      </c>
    </row>
    <row r="22" spans="1:8" ht="21">
      <c r="A22" s="4" t="s">
        <v>335</v>
      </c>
      <c r="B22" s="5" t="s">
        <v>597</v>
      </c>
      <c r="C22" s="5" t="s">
        <v>603</v>
      </c>
      <c r="D22" s="4" t="s">
        <v>8</v>
      </c>
      <c r="E22" s="7">
        <v>0</v>
      </c>
      <c r="F22" s="7">
        <v>3276.33</v>
      </c>
      <c r="G22" s="7">
        <v>3276.33</v>
      </c>
      <c r="H22" s="5" t="s">
        <v>591</v>
      </c>
    </row>
    <row r="23" spans="1:8" ht="20.100000000000001" customHeight="1">
      <c r="A23" s="26" t="s">
        <v>487</v>
      </c>
      <c r="B23" s="26"/>
      <c r="C23" s="26"/>
      <c r="D23" s="26"/>
      <c r="E23" s="8">
        <f>SUM(E17:E22)</f>
        <v>0</v>
      </c>
      <c r="F23" s="8">
        <f>SUM(F17:F22)</f>
        <v>380000.00000000006</v>
      </c>
      <c r="G23" s="8">
        <f>SUM(G17:G22)</f>
        <v>380000.00000000006</v>
      </c>
      <c r="H23" s="4"/>
    </row>
  </sheetData>
  <sheetProtection password="ED93" sheet="1" objects="1" scenarios="1"/>
  <mergeCells count="26">
    <mergeCell ref="A23:D23"/>
    <mergeCell ref="A12:H12"/>
    <mergeCell ref="A14:C14"/>
    <mergeCell ref="D14:H14"/>
    <mergeCell ref="A15:A16"/>
    <mergeCell ref="B15:B16"/>
    <mergeCell ref="C15:C16"/>
    <mergeCell ref="D15:D16"/>
    <mergeCell ref="E15:H15"/>
    <mergeCell ref="A7:H7"/>
    <mergeCell ref="A9:C9"/>
    <mergeCell ref="D9:H9"/>
    <mergeCell ref="A10:A11"/>
    <mergeCell ref="B10:B11"/>
    <mergeCell ref="C10:C11"/>
    <mergeCell ref="D10:D11"/>
    <mergeCell ref="E10:H10"/>
    <mergeCell ref="A1:H1"/>
    <mergeCell ref="A2:H2"/>
    <mergeCell ref="A4:C4"/>
    <mergeCell ref="D4:H4"/>
    <mergeCell ref="A5:A6"/>
    <mergeCell ref="B5:B6"/>
    <mergeCell ref="C5:C6"/>
    <mergeCell ref="D5:D6"/>
    <mergeCell ref="E5:H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 (доходы)</vt:lpstr>
      <vt:lpstr>Протокол изменений (затраты)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2024-02-08T05:29:08Z</dcterms:modified>
</cp:coreProperties>
</file>